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80" windowHeight="10500"/>
  </bookViews>
  <sheets>
    <sheet name="附件8-决算财政拨款支出" sheetId="6" r:id="rId1"/>
    <sheet name="00000ppy" sheetId="7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_xlnm.Database" localSheetId="1" hidden="1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F19" i="6"/>
  <c r="G19"/>
  <c r="H19"/>
  <c r="E19"/>
  <c r="F11"/>
  <c r="F9" s="1"/>
  <c r="G11"/>
  <c r="G9" s="1"/>
  <c r="H11"/>
  <c r="H9" s="1"/>
  <c r="E11"/>
  <c r="E9" s="1"/>
  <c r="E16"/>
</calcChain>
</file>

<file path=xl/sharedStrings.xml><?xml version="1.0" encoding="utf-8"?>
<sst xmlns="http://schemas.openxmlformats.org/spreadsheetml/2006/main" count="98" uniqueCount="38">
  <si>
    <t>高等学校财政拨款支出决算表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</si>
  <si>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</si>
  <si>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</si>
  <si>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</si>
  <si>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</si>
  <si>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</si>
  <si>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</si>
  <si>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</si>
  <si>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</si>
  <si>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</si>
  <si>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</si>
  <si>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</si>
  <si>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</si>
  <si>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</si>
  <si>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</si>
  <si>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……</t>
  </si>
  <si>
    <t>教育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</si>
  <si>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</si>
  <si>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</si>
  <si>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</si>
  <si>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</si>
  <si>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</si>
  <si>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</si>
  <si>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</si>
  <si>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</si>
  <si>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</si>
  <si>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</si>
  <si>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</si>
  <si>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</si>
  <si>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</si>
  <si>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</si>
  <si>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</si>
  <si>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</si>
  <si>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</si>
  <si>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</si>
  <si>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</si>
  <si>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单位：沈阳音乐学院</t>
    <phoneticPr fontId="88" type="noConversion"/>
  </si>
  <si>
    <r>
      <rPr>
        <sz val="10"/>
        <color indexed="8"/>
        <rFont val="宋体"/>
        <family val="3"/>
        <charset val="134"/>
      </rPr>
      <t>年度：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3"/>
        <charset val="134"/>
      </rPr>
      <t>年</t>
    </r>
    <phoneticPr fontId="88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</si>
</sst>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0.00_)"/>
    <numFmt numFmtId="178" formatCode="_-&quot;$&quot;\ * #,##0_-;_-&quot;$&quot;\ * #,##0\-;_-&quot;$&quot;\ * &quot;-&quot;_-;_-@_-"/>
    <numFmt numFmtId="179" formatCode="#,##0;\-#,##0;&quot;-&quot;"/>
    <numFmt numFmtId="180" formatCode="&quot;$&quot;\ #,##0.00_-;[Red]&quot;$&quot;\ #,##0.00\-"/>
    <numFmt numFmtId="181" formatCode="yy\.mm\.dd"/>
    <numFmt numFmtId="182" formatCode="#,##0.0_);\(#,##0.0\)"/>
    <numFmt numFmtId="183" formatCode="\$#,##0.00;\(\$#,##0.00\)"/>
    <numFmt numFmtId="184" formatCode="_-&quot;$&quot;\ * #,##0.00_-;_-&quot;$&quot;\ * #,##0.00\-;_-&quot;$&quot;\ * &quot;-&quot;??_-;_-@_-"/>
    <numFmt numFmtId="185" formatCode="_(&quot;$&quot;* #,##0_);_(&quot;$&quot;* \(#,##0\);_(&quot;$&quot;* &quot;-&quot;_);_(@_)"/>
    <numFmt numFmtId="186" formatCode="&quot;?\t#,##0_);[Red]\(&quot;&quot;?&quot;\t#,##0\)"/>
    <numFmt numFmtId="187" formatCode="\$#,##0;\(\$#,##0\)"/>
    <numFmt numFmtId="188" formatCode="_-* #,##0&quot;$&quot;_-;\-* #,##0&quot;$&quot;_-;_-* &quot;-&quot;&quot;$&quot;_-;_-@_-"/>
    <numFmt numFmtId="189" formatCode="&quot;$&quot;#,##0_);[Red]\(&quot;$&quot;#,##0\)"/>
    <numFmt numFmtId="190" formatCode="&quot;$&quot;#,##0.00_);[Red]\(&quot;$&quot;#,##0.00\)"/>
    <numFmt numFmtId="191" formatCode="_-&quot;$&quot;* #,##0_-;\-&quot;$&quot;* #,##0_-;_-&quot;$&quot;* &quot;-&quot;_-;_-@_-"/>
    <numFmt numFmtId="192" formatCode="_-* #,##0_$_-;\-* #,##0_$_-;_-* &quot;-&quot;_$_-;_-@_-"/>
    <numFmt numFmtId="193" formatCode="_-* #,##0.00_-;\-* #,##0.00_-;_-* &quot;-&quot;??_-;_-@_-"/>
    <numFmt numFmtId="194" formatCode="_(&quot;$&quot;* #,##0.00_);_(&quot;$&quot;* \(#,##0.00\);_(&quot;$&quot;* &quot;-&quot;??_);_(@_)"/>
    <numFmt numFmtId="195" formatCode="#,##0;\(#,##0\)"/>
    <numFmt numFmtId="196" formatCode="_-* #,##0.00\ _k_r_-;\-* #,##0.00\ _k_r_-;_-* &quot;-&quot;??\ _k_r_-;_-@_-"/>
    <numFmt numFmtId="197" formatCode="#,##0;[Red]\(#,##0\)"/>
    <numFmt numFmtId="198" formatCode="_-* #,##0.00&quot;$&quot;_-;\-* #,##0.00&quot;$&quot;_-;_-* &quot;-&quot;??&quot;$&quot;_-;_-@_-"/>
    <numFmt numFmtId="199" formatCode="&quot;綅&quot;\t#,##0_);[Red]\(&quot;綅&quot;\t#,##0\)"/>
    <numFmt numFmtId="200" formatCode="_-* #,##0\ _k_r_-;\-* #,##0\ _k_r_-;_-* &quot;-&quot;\ _k_r_-;_-@_-"/>
    <numFmt numFmtId="201" formatCode="_-* #,##0.00_$_-;\-* #,##0.00_$_-;_-* &quot;-&quot;??_$_-;_-@_-"/>
    <numFmt numFmtId="202" formatCode="0.0"/>
    <numFmt numFmtId="203" formatCode="_-&quot;$&quot;* #,##0.00_-;\-&quot;$&quot;* #,##0.00_-;_-&quot;$&quot;* &quot;-&quot;??_-;_-@_-"/>
    <numFmt numFmtId="204" formatCode="#,##0.00_ "/>
  </numFmts>
  <fonts count="92">
    <font>
      <sz val="10"/>
      <color indexed="8"/>
      <name val="Arial"/>
    </font>
    <font>
      <sz val="12"/>
      <name val="Times New Roman"/>
      <family val="1"/>
    </font>
    <font>
      <sz val="12"/>
      <color indexed="8"/>
      <name val="楷体_GB2312"/>
      <charset val="134"/>
    </font>
    <font>
      <sz val="12"/>
      <color indexed="9"/>
      <name val="楷体_GB2312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MS Sans Serif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Geneva"/>
    </font>
    <font>
      <sz val="12"/>
      <color indexed="20"/>
      <name val="楷体_GB2312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i/>
      <sz val="16"/>
      <name val="Helv"/>
    </font>
    <font>
      <sz val="12"/>
      <color indexed="60"/>
      <name val="楷体_GB2312"/>
      <charset val="134"/>
    </font>
    <font>
      <sz val="12"/>
      <color indexed="16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name val="宋体"/>
      <family val="3"/>
      <charset val="134"/>
    </font>
    <font>
      <b/>
      <sz val="10"/>
      <name val="Tms Rmn"/>
    </font>
    <font>
      <sz val="10"/>
      <name val="Helv"/>
    </font>
    <font>
      <b/>
      <sz val="11"/>
      <color indexed="52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42"/>
      <name val="宋体"/>
      <family val="3"/>
      <charset val="134"/>
    </font>
    <font>
      <i/>
      <sz val="12"/>
      <color indexed="23"/>
      <name val="楷体_GB2312"/>
      <charset val="134"/>
    </font>
    <font>
      <sz val="12"/>
      <color indexed="17"/>
      <name val="楷体_GB2312"/>
      <charset val="134"/>
    </font>
    <font>
      <sz val="10.5"/>
      <color indexed="17"/>
      <name val="宋体"/>
      <family val="3"/>
      <charset val="134"/>
    </font>
    <font>
      <sz val="10"/>
      <name val="Arial"/>
      <family val="2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MS Sans Serif"/>
    </font>
    <font>
      <b/>
      <sz val="11"/>
      <color indexed="56"/>
      <name val="宋体"/>
      <family val="3"/>
      <charset val="134"/>
    </font>
    <font>
      <b/>
      <sz val="9"/>
      <name val="Arial"/>
      <family val="2"/>
    </font>
    <font>
      <sz val="12"/>
      <name val="新細明體"/>
      <family val="1"/>
    </font>
    <font>
      <sz val="12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Helv"/>
    </font>
    <font>
      <sz val="10"/>
      <name val="Times New Roman"/>
      <family val="1"/>
    </font>
    <font>
      <b/>
      <sz val="15"/>
      <color indexed="56"/>
      <name val="宋体"/>
      <family val="3"/>
      <charset val="134"/>
    </font>
    <font>
      <sz val="8"/>
      <name val="Arial"/>
      <family val="2"/>
    </font>
    <font>
      <b/>
      <sz val="12"/>
      <color indexed="9"/>
      <name val="楷体_GB2312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</font>
    <font>
      <sz val="12"/>
      <color indexed="9"/>
      <name val="Helv"/>
    </font>
    <font>
      <sz val="12"/>
      <name val="Arial"/>
      <family val="2"/>
    </font>
    <font>
      <sz val="10"/>
      <color indexed="20"/>
      <name val="宋体"/>
      <family val="3"/>
      <charset val="134"/>
    </font>
    <font>
      <b/>
      <sz val="15"/>
      <color indexed="56"/>
      <name val="楷体_GB2312"/>
      <charset val="134"/>
    </font>
    <font>
      <b/>
      <sz val="12"/>
      <color indexed="52"/>
      <name val="楷体_GB2312"/>
      <charset val="134"/>
    </font>
    <font>
      <sz val="7"/>
      <color indexed="10"/>
      <name val="Helv"/>
    </font>
    <font>
      <b/>
      <sz val="11"/>
      <color indexed="8"/>
      <name val="宋体"/>
      <family val="3"/>
      <charset val="134"/>
    </font>
    <font>
      <b/>
      <sz val="11"/>
      <color indexed="56"/>
      <name val="楷体_GB2312"/>
      <charset val="134"/>
    </font>
    <font>
      <i/>
      <sz val="11"/>
      <color indexed="2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0"/>
      <name val="楷体_GB2312"/>
      <charset val="134"/>
    </font>
    <font>
      <sz val="7"/>
      <name val="Helv"/>
    </font>
    <font>
      <sz val="10"/>
      <name val="楷体"/>
      <family val="3"/>
      <charset val="134"/>
    </font>
    <font>
      <b/>
      <sz val="13"/>
      <color indexed="56"/>
      <name val="楷体_GB2312"/>
      <charset val="134"/>
    </font>
    <font>
      <sz val="10"/>
      <color indexed="8"/>
      <name val="MS Sans Serif"/>
    </font>
    <font>
      <u/>
      <sz val="7.5"/>
      <color indexed="36"/>
      <name val="Arial"/>
      <family val="2"/>
    </font>
    <font>
      <sz val="10"/>
      <color indexed="17"/>
      <name val="宋体"/>
      <family val="3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charset val="134"/>
    </font>
    <font>
      <b/>
      <sz val="12"/>
      <name val="Arial"/>
      <family val="2"/>
    </font>
    <font>
      <b/>
      <sz val="18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sz val="12"/>
      <name val="바탕체"/>
      <family val="3"/>
    </font>
    <font>
      <b/>
      <sz val="14"/>
      <name val="楷体"/>
      <family val="3"/>
      <charset val="134"/>
    </font>
    <font>
      <sz val="12"/>
      <name val="官帕眉"/>
      <charset val="134"/>
    </font>
    <font>
      <sz val="11"/>
      <name val="宋体"/>
      <family val="3"/>
      <charset val="134"/>
    </font>
    <font>
      <sz val="12"/>
      <color indexed="62"/>
      <name val="楷体_GB2312"/>
      <charset val="134"/>
    </font>
    <font>
      <u/>
      <sz val="11"/>
      <color indexed="12"/>
      <name val="宋体"/>
      <family val="3"/>
      <charset val="134"/>
    </font>
    <font>
      <sz val="12"/>
      <color indexed="52"/>
      <name val="楷体_GB2312"/>
      <charset val="134"/>
    </font>
    <font>
      <b/>
      <sz val="12"/>
      <color indexed="8"/>
      <name val="楷体_GB2312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1"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/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7" fillId="0" borderId="0">
      <alignment vertical="top"/>
    </xf>
    <xf numFmtId="0" fontId="4" fillId="4" borderId="0" applyNumberFormat="0" applyBorder="0" applyAlignment="0" applyProtection="0"/>
    <xf numFmtId="0" fontId="11" fillId="0" borderId="0"/>
    <xf numFmtId="0" fontId="27" fillId="4" borderId="0" applyNumberFormat="0" applyBorder="0" applyAlignment="0" applyProtection="0">
      <alignment vertical="center"/>
    </xf>
    <xf numFmtId="0" fontId="1" fillId="0" borderId="0"/>
    <xf numFmtId="0" fontId="10" fillId="5" borderId="0" applyNumberFormat="0" applyBorder="0" applyAlignment="0" applyProtection="0"/>
    <xf numFmtId="49" fontId="87" fillId="0" borderId="0" applyFont="0" applyFill="0" applyBorder="0" applyAlignment="0" applyProtection="0"/>
    <xf numFmtId="0" fontId="21" fillId="0" borderId="0"/>
    <xf numFmtId="0" fontId="87" fillId="5" borderId="1" applyNumberFormat="0" applyFont="0" applyAlignment="0" applyProtection="0">
      <alignment vertical="center"/>
    </xf>
    <xf numFmtId="0" fontId="19" fillId="0" borderId="0"/>
    <xf numFmtId="0" fontId="1" fillId="0" borderId="0"/>
    <xf numFmtId="0" fontId="28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/>
    <xf numFmtId="0" fontId="6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/>
    <xf numFmtId="0" fontId="11" fillId="0" borderId="0"/>
    <xf numFmtId="0" fontId="19" fillId="0" borderId="0">
      <alignment vertical="center"/>
    </xf>
    <xf numFmtId="178" fontId="87" fillId="0" borderId="0" applyFont="0" applyFill="0" applyBorder="0" applyAlignment="0" applyProtection="0"/>
    <xf numFmtId="0" fontId="2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87" fillId="0" borderId="0" applyFont="0" applyFill="0" applyBorder="0" applyAlignment="0" applyProtection="0"/>
    <xf numFmtId="0" fontId="21" fillId="0" borderId="0"/>
    <xf numFmtId="177" fontId="15" fillId="0" borderId="0"/>
    <xf numFmtId="0" fontId="6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1" fillId="0" borderId="0"/>
    <xf numFmtId="0" fontId="9" fillId="3" borderId="0" applyNumberFormat="0" applyBorder="0" applyAlignment="0" applyProtection="0">
      <alignment vertical="center"/>
    </xf>
    <xf numFmtId="0" fontId="87" fillId="0" borderId="0">
      <alignment vertical="top"/>
    </xf>
    <xf numFmtId="0" fontId="5" fillId="6" borderId="0" applyNumberFormat="0" applyBorder="0" applyAlignment="0" applyProtection="0">
      <alignment vertical="center"/>
    </xf>
    <xf numFmtId="0" fontId="87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87" fillId="0" borderId="0">
      <alignment vertical="top"/>
    </xf>
    <xf numFmtId="0" fontId="2" fillId="1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87" fillId="0" borderId="0">
      <alignment vertical="top"/>
    </xf>
    <xf numFmtId="0" fontId="29" fillId="0" borderId="0"/>
    <xf numFmtId="0" fontId="1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/>
    <xf numFmtId="0" fontId="29" fillId="0" borderId="0"/>
    <xf numFmtId="0" fontId="6" fillId="7" borderId="0" applyNumberFormat="0" applyBorder="0" applyAlignment="0" applyProtection="0">
      <alignment vertical="center"/>
    </xf>
    <xf numFmtId="0" fontId="29" fillId="0" borderId="0"/>
    <xf numFmtId="0" fontId="5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0" fillId="15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19" fillId="0" borderId="0"/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8" fillId="0" borderId="4" applyNumberFormat="0" applyFill="0" applyProtection="0">
      <alignment horizontal="center"/>
    </xf>
    <xf numFmtId="0" fontId="19" fillId="0" borderId="0">
      <alignment vertical="center"/>
    </xf>
    <xf numFmtId="0" fontId="55" fillId="1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4" fillId="15" borderId="5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0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3" fontId="57" fillId="0" borderId="0"/>
    <xf numFmtId="0" fontId="5" fillId="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14" fontId="8" fillId="0" borderId="0">
      <alignment horizontal="center" wrapText="1"/>
      <protection locked="0"/>
    </xf>
    <xf numFmtId="3" fontId="87" fillId="0" borderId="0" applyFont="0" applyFill="0" applyBorder="0" applyAlignment="0" applyProtection="0"/>
    <xf numFmtId="0" fontId="29" fillId="0" borderId="0"/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0"/>
    <xf numFmtId="0" fontId="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22" borderId="7">
      <protection locked="0"/>
    </xf>
    <xf numFmtId="0" fontId="19" fillId="0" borderId="0"/>
    <xf numFmtId="0" fontId="27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87" fillId="0" borderId="0" applyFont="0" applyFill="0" applyBorder="0" applyAlignment="0" applyProtection="0"/>
    <xf numFmtId="0" fontId="29" fillId="0" borderId="8" applyNumberFormat="0" applyFill="0" applyProtection="0">
      <alignment horizontal="left"/>
    </xf>
    <xf numFmtId="0" fontId="25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0" borderId="0"/>
    <xf numFmtId="0" fontId="2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>
      <protection locked="0"/>
    </xf>
    <xf numFmtId="0" fontId="23" fillId="23" borderId="0" applyNumberFormat="0" applyBorder="0" applyAlignment="0" applyProtection="0"/>
    <xf numFmtId="0" fontId="19" fillId="0" borderId="0"/>
    <xf numFmtId="0" fontId="10" fillId="12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/>
    <xf numFmtId="0" fontId="14" fillId="24" borderId="0" applyNumberFormat="0" applyBorder="0" applyAlignment="0" applyProtection="0">
      <alignment vertical="center"/>
    </xf>
    <xf numFmtId="10" fontId="87" fillId="0" borderId="0" applyFont="0" applyFill="0" applyBorder="0" applyAlignment="0" applyProtection="0"/>
    <xf numFmtId="0" fontId="23" fillId="25" borderId="0" applyNumberFormat="0" applyBorder="0" applyAlignment="0" applyProtection="0"/>
    <xf numFmtId="0" fontId="10" fillId="15" borderId="0" applyNumberFormat="0" applyBorder="0" applyAlignment="0" applyProtection="0"/>
    <xf numFmtId="0" fontId="23" fillId="1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181" fontId="29" fillId="0" borderId="4" applyFill="0" applyProtection="0">
      <alignment horizontal="right"/>
    </xf>
    <xf numFmtId="0" fontId="14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/>
    <xf numFmtId="0" fontId="87" fillId="0" borderId="0" applyFont="0" applyFill="0" applyBorder="0" applyAlignment="0" applyProtection="0"/>
    <xf numFmtId="0" fontId="2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180" fontId="87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176" fontId="7" fillId="0" borderId="9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3" fillId="15" borderId="0" applyNumberFormat="0" applyBorder="0" applyAlignment="0" applyProtection="0"/>
    <xf numFmtId="194" fontId="87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0" fontId="65" fillId="0" borderId="10" applyNumberFormat="0" applyAlignment="0" applyProtection="0">
      <alignment horizontal="left" vertical="center"/>
    </xf>
    <xf numFmtId="0" fontId="5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41" fontId="87" fillId="0" borderId="0" applyFont="0" applyFill="0" applyBorder="0" applyAlignment="0" applyProtection="0"/>
    <xf numFmtId="0" fontId="23" fillId="2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10" fillId="19" borderId="0" applyNumberFormat="0" applyBorder="0" applyAlignment="0" applyProtection="0"/>
    <xf numFmtId="0" fontId="23" fillId="19" borderId="0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0" borderId="0">
      <alignment horizontal="center" wrapText="1"/>
      <protection locked="0"/>
    </xf>
    <xf numFmtId="0" fontId="9" fillId="3" borderId="0" applyNumberFormat="0" applyBorder="0" applyAlignment="0" applyProtection="0">
      <alignment vertical="center"/>
    </xf>
    <xf numFmtId="0" fontId="32" fillId="0" borderId="0"/>
    <xf numFmtId="179" fontId="87" fillId="0" borderId="0" applyFill="0" applyBorder="0" applyAlignment="0"/>
    <xf numFmtId="0" fontId="22" fillId="15" borderId="3" applyNumberFormat="0" applyAlignment="0" applyProtection="0">
      <alignment vertical="center"/>
    </xf>
    <xf numFmtId="0" fontId="7" fillId="0" borderId="11">
      <alignment horizontal="center"/>
    </xf>
    <xf numFmtId="0" fontId="17" fillId="3" borderId="0" applyNumberFormat="0" applyBorder="0" applyAlignment="0" applyProtection="0"/>
    <xf numFmtId="0" fontId="30" fillId="13" borderId="2" applyNumberFormat="0" applyAlignment="0" applyProtection="0">
      <alignment vertical="center"/>
    </xf>
    <xf numFmtId="0" fontId="7" fillId="0" borderId="0" applyNumberFormat="0" applyFill="0" applyBorder="0" applyAlignment="0" applyProtection="0"/>
    <xf numFmtId="41" fontId="87" fillId="0" borderId="0" applyFont="0" applyFill="0" applyBorder="0" applyAlignment="0" applyProtection="0"/>
    <xf numFmtId="195" fontId="39" fillId="0" borderId="0"/>
    <xf numFmtId="0" fontId="87" fillId="0" borderId="0" applyFont="0" applyFill="0" applyBorder="0" applyAlignment="0" applyProtection="0"/>
    <xf numFmtId="193" fontId="87" fillId="0" borderId="0" applyFont="0" applyFill="0" applyBorder="0" applyAlignment="0" applyProtection="0"/>
    <xf numFmtId="197" fontId="29" fillId="0" borderId="0"/>
    <xf numFmtId="192" fontId="87" fillId="0" borderId="0" applyFont="0" applyFill="0" applyBorder="0" applyAlignment="0" applyProtection="0"/>
    <xf numFmtId="191" fontId="87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84" fontId="8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183" fontId="39" fillId="0" borderId="0"/>
    <xf numFmtId="0" fontId="47" fillId="0" borderId="0" applyProtection="0"/>
    <xf numFmtId="0" fontId="9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4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87" fontId="39" fillId="0" borderId="0"/>
    <xf numFmtId="0" fontId="5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2" fontId="47" fillId="0" borderId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5" fillId="29" borderId="0" applyNumberFormat="0" applyBorder="0" applyAlignment="0" applyProtection="0"/>
    <xf numFmtId="0" fontId="41" fillId="15" borderId="0" applyNumberFormat="0" applyBorder="0" applyAlignment="0" applyProtection="0"/>
    <xf numFmtId="0" fontId="59" fillId="0" borderId="6" applyNumberFormat="0" applyFill="0" applyAlignment="0" applyProtection="0">
      <alignment vertical="center"/>
    </xf>
    <xf numFmtId="0" fontId="65" fillId="0" borderId="12">
      <alignment horizontal="left" vertical="center"/>
    </xf>
    <xf numFmtId="0" fontId="40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7" fillId="0" borderId="0" applyProtection="0"/>
    <xf numFmtId="0" fontId="65" fillId="0" borderId="0" applyProtection="0"/>
    <xf numFmtId="0" fontId="9" fillId="3" borderId="0" applyNumberFormat="0" applyBorder="0" applyAlignment="0" applyProtection="0">
      <alignment vertical="center"/>
    </xf>
    <xf numFmtId="0" fontId="70" fillId="19" borderId="3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41" fillId="5" borderId="15" applyNumberFormat="0" applyBorder="0" applyAlignment="0" applyProtection="0"/>
    <xf numFmtId="0" fontId="6" fillId="0" borderId="0">
      <alignment vertical="center"/>
    </xf>
    <xf numFmtId="182" fontId="38" fillId="30" borderId="0"/>
    <xf numFmtId="0" fontId="44" fillId="0" borderId="16" applyNumberFormat="0" applyFill="0" applyAlignment="0" applyProtection="0">
      <alignment vertical="center"/>
    </xf>
    <xf numFmtId="9" fontId="87" fillId="0" borderId="0" applyFont="0" applyFill="0" applyBorder="0" applyAlignment="0" applyProtection="0"/>
    <xf numFmtId="0" fontId="42" fillId="13" borderId="2" applyNumberFormat="0" applyAlignment="0" applyProtection="0">
      <alignment vertical="center"/>
    </xf>
    <xf numFmtId="182" fontId="46" fillId="31" borderId="0"/>
    <xf numFmtId="38" fontId="87" fillId="0" borderId="0" applyFont="0" applyFill="0" applyBorder="0" applyAlignment="0" applyProtection="0"/>
    <xf numFmtId="186" fontId="87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40" fontId="8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178" fontId="87" fillId="0" borderId="0" applyFont="0" applyFill="0" applyBorder="0" applyAlignment="0" applyProtection="0"/>
    <xf numFmtId="189" fontId="87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188" fontId="87" fillId="0" borderId="0" applyFont="0" applyFill="0" applyBorder="0" applyAlignment="0" applyProtection="0"/>
    <xf numFmtId="190" fontId="8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39" fillId="0" borderId="0"/>
    <xf numFmtId="37" fontId="72" fillId="0" borderId="0"/>
    <xf numFmtId="0" fontId="73" fillId="0" borderId="0"/>
    <xf numFmtId="0" fontId="38" fillId="0" borderId="0"/>
    <xf numFmtId="0" fontId="21" fillId="0" borderId="0"/>
    <xf numFmtId="0" fontId="27" fillId="4" borderId="0" applyNumberFormat="0" applyBorder="0" applyAlignment="0" applyProtection="0">
      <alignment vertical="center"/>
    </xf>
    <xf numFmtId="0" fontId="29" fillId="0" borderId="0"/>
    <xf numFmtId="0" fontId="9" fillId="3" borderId="0" applyNumberFormat="0" applyBorder="0" applyAlignment="0" applyProtection="0">
      <alignment vertical="center"/>
    </xf>
    <xf numFmtId="0" fontId="87" fillId="5" borderId="1" applyNumberFormat="0" applyFont="0" applyAlignment="0" applyProtection="0">
      <alignment vertical="center"/>
    </xf>
    <xf numFmtId="0" fontId="69" fillId="15" borderId="5" applyNumberFormat="0" applyAlignment="0" applyProtection="0">
      <alignment vertical="center"/>
    </xf>
    <xf numFmtId="9" fontId="87" fillId="0" borderId="0" applyFont="0" applyFill="0" applyBorder="0" applyAlignment="0" applyProtection="0"/>
    <xf numFmtId="13" fontId="87" fillId="0" borderId="0" applyFont="0" applyFill="0" applyProtection="0"/>
    <xf numFmtId="0" fontId="37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7" fillId="0" borderId="0" applyNumberFormat="0" applyFont="0" applyFill="0" applyBorder="0" applyAlignment="0" applyProtection="0">
      <alignment horizontal="left"/>
    </xf>
    <xf numFmtId="0" fontId="25" fillId="20" borderId="0" applyNumberFormat="0" applyBorder="0" applyAlignment="0" applyProtection="0">
      <alignment vertical="center"/>
    </xf>
    <xf numFmtId="15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7" fillId="32" borderId="0" applyNumberFormat="0" applyFont="0" applyBorder="0" applyAlignment="0" applyProtection="0"/>
    <xf numFmtId="0" fontId="36" fillId="10" borderId="0" applyNumberFormat="0" applyBorder="0" applyAlignment="0" applyProtection="0">
      <alignment vertical="center"/>
    </xf>
    <xf numFmtId="3" fontId="51" fillId="0" borderId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6" fillId="0" borderId="0"/>
    <xf numFmtId="0" fontId="12" fillId="3" borderId="0" applyNumberFormat="0" applyBorder="0" applyAlignment="0" applyProtection="0">
      <alignment vertical="center"/>
    </xf>
    <xf numFmtId="0" fontId="20" fillId="22" borderId="7">
      <protection locked="0"/>
    </xf>
    <xf numFmtId="0" fontId="60" fillId="0" borderId="0"/>
    <xf numFmtId="0" fontId="20" fillId="22" borderId="7">
      <protection locked="0"/>
    </xf>
    <xf numFmtId="0" fontId="3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7" fillId="0" borderId="17" applyProtection="0"/>
    <xf numFmtId="200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0" fontId="74" fillId="0" borderId="0"/>
    <xf numFmtId="199" fontId="8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198" fontId="87" fillId="0" borderId="0" applyFont="0" applyFill="0" applyBorder="0" applyAlignment="0" applyProtection="0"/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185" fontId="87" fillId="0" borderId="0" applyFont="0" applyFill="0" applyBorder="0" applyAlignment="0" applyProtection="0"/>
    <xf numFmtId="0" fontId="29" fillId="0" borderId="8" applyNumberFormat="0" applyFill="0" applyProtection="0">
      <alignment horizontal="right"/>
    </xf>
    <xf numFmtId="0" fontId="87" fillId="0" borderId="0" applyFont="0" applyFill="0" applyBorder="0" applyAlignment="0" applyProtection="0"/>
    <xf numFmtId="0" fontId="45" fillId="0" borderId="0"/>
    <xf numFmtId="0" fontId="3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0" fontId="75" fillId="0" borderId="8" applyNumberFormat="0" applyFill="0" applyProtection="0">
      <alignment horizontal="center"/>
    </xf>
    <xf numFmtId="0" fontId="4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7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4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91" fontId="87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6" fillId="0" borderId="0">
      <alignment vertical="center"/>
    </xf>
    <xf numFmtId="0" fontId="78" fillId="19" borderId="3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201" fontId="87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/>
    <xf numFmtId="0" fontId="6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1" fillId="0" borderId="1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7" fillId="5" borderId="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44" fontId="87" fillId="0" borderId="0" applyFont="0" applyFill="0" applyBorder="0" applyAlignment="0" applyProtection="0"/>
    <xf numFmtId="203" fontId="87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58" fillId="0" borderId="4" applyNumberFormat="0" applyFill="0" applyProtection="0">
      <alignment horizontal="left"/>
    </xf>
    <xf numFmtId="0" fontId="80" fillId="0" borderId="16" applyNumberFormat="0" applyFill="0" applyAlignment="0" applyProtection="0">
      <alignment vertical="center"/>
    </xf>
    <xf numFmtId="0" fontId="39" fillId="0" borderId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6" fillId="0" borderId="0"/>
    <xf numFmtId="0" fontId="25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9" fillId="15" borderId="5" applyNumberFormat="0" applyAlignment="0" applyProtection="0">
      <alignment vertical="center"/>
    </xf>
    <xf numFmtId="0" fontId="70" fillId="19" borderId="3" applyNumberFormat="0" applyAlignment="0" applyProtection="0">
      <alignment vertical="center"/>
    </xf>
    <xf numFmtId="1" fontId="29" fillId="0" borderId="4" applyFill="0" applyProtection="0">
      <alignment horizontal="center"/>
    </xf>
    <xf numFmtId="1" fontId="77" fillId="0" borderId="15">
      <alignment vertical="center"/>
      <protection locked="0"/>
    </xf>
    <xf numFmtId="202" fontId="77" fillId="0" borderId="15">
      <alignment vertical="center"/>
      <protection locked="0"/>
    </xf>
    <xf numFmtId="43" fontId="87" fillId="0" borderId="0" applyFont="0" applyFill="0" applyBorder="0" applyAlignment="0" applyProtection="0"/>
    <xf numFmtId="0" fontId="19" fillId="0" borderId="0">
      <alignment vertical="center"/>
    </xf>
  </cellStyleXfs>
  <cellXfs count="35">
    <xf numFmtId="0" fontId="0" fillId="0" borderId="0" xfId="0"/>
    <xf numFmtId="0" fontId="29" fillId="0" borderId="0" xfId="261"/>
    <xf numFmtId="0" fontId="82" fillId="4" borderId="0" xfId="261" applyFont="1" applyFill="1"/>
    <xf numFmtId="0" fontId="29" fillId="4" borderId="0" xfId="261" applyFill="1"/>
    <xf numFmtId="0" fontId="29" fillId="14" borderId="19" xfId="261" applyFill="1" applyBorder="1"/>
    <xf numFmtId="0" fontId="83" fillId="33" borderId="20" xfId="261" applyFont="1" applyFill="1" applyBorder="1" applyAlignment="1">
      <alignment horizontal="center"/>
    </xf>
    <xf numFmtId="0" fontId="84" fillId="34" borderId="21" xfId="261" applyFont="1" applyFill="1" applyBorder="1" applyAlignment="1">
      <alignment horizontal="center"/>
    </xf>
    <xf numFmtId="0" fontId="83" fillId="33" borderId="21" xfId="261" applyFont="1" applyFill="1" applyBorder="1" applyAlignment="1">
      <alignment horizontal="center"/>
    </xf>
    <xf numFmtId="0" fontId="83" fillId="33" borderId="22" xfId="261" applyFont="1" applyFill="1" applyBorder="1" applyAlignment="1">
      <alignment horizontal="center"/>
    </xf>
    <xf numFmtId="0" fontId="29" fillId="14" borderId="23" xfId="261" applyFill="1" applyBorder="1"/>
    <xf numFmtId="0" fontId="29" fillId="14" borderId="24" xfId="261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left" vertical="center" shrinkToFit="1"/>
    </xf>
    <xf numFmtId="49" fontId="19" fillId="0" borderId="15" xfId="148" applyNumberFormat="1" applyFont="1" applyBorder="1" applyAlignment="1">
      <alignment vertical="center"/>
    </xf>
    <xf numFmtId="49" fontId="19" fillId="0" borderId="15" xfId="148" applyNumberFormat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204" fontId="6" fillId="0" borderId="15" xfId="0" applyNumberFormat="1" applyFont="1" applyFill="1" applyBorder="1" applyAlignment="1">
      <alignment horizontal="right" vertical="center" shrinkToFit="1"/>
    </xf>
    <xf numFmtId="204" fontId="6" fillId="0" borderId="15" xfId="0" applyNumberFormat="1" applyFont="1" applyFill="1" applyBorder="1" applyAlignment="1">
      <alignment horizontal="left" vertical="center" shrinkToFit="1"/>
    </xf>
    <xf numFmtId="0" fontId="89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0" fillId="0" borderId="25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vertical="center" wrapText="1" shrinkToFit="1"/>
    </xf>
    <xf numFmtId="0" fontId="52" fillId="0" borderId="7" xfId="0" applyFont="1" applyFill="1" applyBorder="1" applyAlignment="1">
      <alignment horizontal="center" vertical="center" wrapText="1" shrinkToFit="1"/>
    </xf>
    <xf numFmtId="0" fontId="52" fillId="0" borderId="8" xfId="0" applyFont="1" applyFill="1" applyBorder="1" applyAlignment="1">
      <alignment horizontal="center" vertical="center" wrapText="1" shrinkToFit="1"/>
    </xf>
  </cellXfs>
  <cellStyles count="491">
    <cellStyle name="_20100326高清市院遂宁检察院1080P配置清单26日改" xfId="11"/>
    <cellStyle name="_Book1" xfId="3"/>
    <cellStyle name="_Book1_1" xfId="9"/>
    <cellStyle name="_Book1_2" xfId="13"/>
    <cellStyle name="_ET_STYLE_NoName_00_" xfId="7"/>
    <cellStyle name="_ET_STYLE_NoName_00__Book1" xfId="14"/>
    <cellStyle name="_ET_STYLE_NoName_00__Book1_1" xfId="21"/>
    <cellStyle name="_ET_STYLE_NoName_00__Book1_1_县公司" xfId="24"/>
    <cellStyle name="_ET_STYLE_NoName_00__Book1_1_银行账户情况表_2010年12月" xfId="25"/>
    <cellStyle name="_ET_STYLE_NoName_00__Book1_2" xfId="30"/>
    <cellStyle name="_ET_STYLE_NoName_00__Book1_县公司" xfId="36"/>
    <cellStyle name="_ET_STYLE_NoName_00__Book1_银行账户情况表_2010年12月" xfId="40"/>
    <cellStyle name="_ET_STYLE_NoName_00__Sheet3" xfId="17"/>
    <cellStyle name="_ET_STYLE_NoName_00__建行" xfId="42"/>
    <cellStyle name="_ET_STYLE_NoName_00__县公司" xfId="49"/>
    <cellStyle name="_ET_STYLE_NoName_00__银行账户情况表_2010年12月" xfId="53"/>
    <cellStyle name="_ET_STYLE_NoName_00__云南水利电力有限公司" xfId="44"/>
    <cellStyle name="_Sheet1" xfId="60"/>
    <cellStyle name="_本部汇总" xfId="54"/>
    <cellStyle name="_弱电系统设备配置报价清单" xfId="57"/>
    <cellStyle name="0,0_x000d_&#10;NA_x000d_&#10;" xfId="58"/>
    <cellStyle name="20% - Accent1" xfId="62"/>
    <cellStyle name="20% - Accent2" xfId="65"/>
    <cellStyle name="20% - Accent3" xfId="68"/>
    <cellStyle name="20% - Accent4" xfId="71"/>
    <cellStyle name="20% - Accent5" xfId="76"/>
    <cellStyle name="20% - Accent6" xfId="82"/>
    <cellStyle name="20% - 强调文字颜色 1" xfId="87" builtinId="30" customBuiltin="1"/>
    <cellStyle name="20% - 强调文字颜色 1 2" xfId="46"/>
    <cellStyle name="20% - 强调文字颜色 2" xfId="88" builtinId="34" customBuiltin="1"/>
    <cellStyle name="20% - 强调文字颜色 2 2" xfId="90"/>
    <cellStyle name="20% - 强调文字颜色 3" xfId="47" builtinId="38" customBuiltin="1"/>
    <cellStyle name="20% - 强调文字颜色 3 2" xfId="91"/>
    <cellStyle name="20% - 强调文字颜色 4" xfId="94" builtinId="42" customBuiltin="1"/>
    <cellStyle name="20% - 强调文字颜色 4 2" xfId="33"/>
    <cellStyle name="20% - 强调文字颜色 5" xfId="95" builtinId="46" customBuiltin="1"/>
    <cellStyle name="20% - 强调文字颜色 5 2" xfId="96"/>
    <cellStyle name="20% - 强调文字颜色 6" xfId="99" builtinId="50" customBuiltin="1"/>
    <cellStyle name="20% - 强调文字颜色 6 2" xfId="101"/>
    <cellStyle name="40% - Accent1" xfId="2"/>
    <cellStyle name="40% - Accent2" xfId="22"/>
    <cellStyle name="40% - Accent3" xfId="34"/>
    <cellStyle name="40% - Accent4" xfId="38"/>
    <cellStyle name="40% - Accent5" xfId="102"/>
    <cellStyle name="40% - Accent6" xfId="20"/>
    <cellStyle name="40% - 强调文字颜色 1" xfId="64" builtinId="31" customBuiltin="1"/>
    <cellStyle name="40% - 强调文字颜色 1 2" xfId="106"/>
    <cellStyle name="40% - 强调文字颜色 2" xfId="67" builtinId="35" customBuiltin="1"/>
    <cellStyle name="40% - 强调文字颜色 2 2" xfId="27"/>
    <cellStyle name="40% - 强调文字颜色 3" xfId="69" builtinId="39" customBuiltin="1"/>
    <cellStyle name="40% - 强调文字颜色 3 2" xfId="39"/>
    <cellStyle name="40% - 强调文字颜色 4" xfId="74" builtinId="43" customBuiltin="1"/>
    <cellStyle name="40% - 强调文字颜色 4 2" xfId="50"/>
    <cellStyle name="40% - 强调文字颜色 5" xfId="81" builtinId="47" customBuiltin="1"/>
    <cellStyle name="40% - 强调文字颜色 5 2" xfId="83"/>
    <cellStyle name="40% - 强调文字颜色 6" xfId="59" builtinId="51" customBuiltin="1"/>
    <cellStyle name="40% - 强调文字颜色 6 2" xfId="108"/>
    <cellStyle name="60% - Accent1" xfId="72"/>
    <cellStyle name="60% - Accent2" xfId="77"/>
    <cellStyle name="60% - Accent3" xfId="111"/>
    <cellStyle name="60% - Accent4" xfId="113"/>
    <cellStyle name="60% - Accent5" xfId="118"/>
    <cellStyle name="60% - Accent6" xfId="122"/>
    <cellStyle name="60% - 强调文字颜色 1" xfId="126" builtinId="32" customBuiltin="1"/>
    <cellStyle name="60% - 强调文字颜色 1 2" xfId="127"/>
    <cellStyle name="60% - 强调文字颜色 2" xfId="131" builtinId="36" customBuiltin="1"/>
    <cellStyle name="60% - 强调文字颜色 2 2" xfId="132"/>
    <cellStyle name="60% - 强调文字颜色 3" xfId="134" builtinId="40" customBuiltin="1"/>
    <cellStyle name="60% - 强调文字颜色 3 2" xfId="136"/>
    <cellStyle name="60% - 强调文字颜色 4" xfId="137" builtinId="44" customBuiltin="1"/>
    <cellStyle name="60% - 强调文字颜色 4 2" xfId="138"/>
    <cellStyle name="60% - 强调文字颜色 5" xfId="140" builtinId="48" customBuiltin="1"/>
    <cellStyle name="60% - 强调文字颜色 5 2" xfId="142"/>
    <cellStyle name="60% - 强调文字颜色 6" xfId="143" builtinId="52" customBuiltin="1"/>
    <cellStyle name="60% - 强调文字颜色 6 2" xfId="144"/>
    <cellStyle name="6mal" xfId="146"/>
    <cellStyle name="Accent1" xfId="147"/>
    <cellStyle name="Accent1 - 20%" xfId="63"/>
    <cellStyle name="Accent1 - 40%" xfId="149"/>
    <cellStyle name="Accent1 - 60%" xfId="151"/>
    <cellStyle name="Accent1_公安安全支出补充表5.14" xfId="152"/>
    <cellStyle name="Accent2" xfId="154"/>
    <cellStyle name="Accent2 - 20%" xfId="12"/>
    <cellStyle name="Accent2 - 40%" xfId="155"/>
    <cellStyle name="Accent2 - 60%" xfId="156"/>
    <cellStyle name="Accent2_公安安全支出补充表5.14" xfId="159"/>
    <cellStyle name="Accent3" xfId="160"/>
    <cellStyle name="Accent3 - 20%" xfId="162"/>
    <cellStyle name="Accent3 - 40%" xfId="165"/>
    <cellStyle name="Accent3 - 60%" xfId="168"/>
    <cellStyle name="Accent3_公安安全支出补充表5.14" xfId="170"/>
    <cellStyle name="Accent4" xfId="171"/>
    <cellStyle name="Accent4 - 20%" xfId="173"/>
    <cellStyle name="Accent4 - 40%" xfId="174"/>
    <cellStyle name="Accent4 - 60%" xfId="175"/>
    <cellStyle name="Accent4_公安安全支出补充表5.14" xfId="177"/>
    <cellStyle name="Accent5" xfId="180"/>
    <cellStyle name="Accent5 - 20%" xfId="29"/>
    <cellStyle name="Accent5 - 40%" xfId="182"/>
    <cellStyle name="Accent5 - 60%" xfId="184"/>
    <cellStyle name="Accent5_公安安全支出补充表5.14" xfId="185"/>
    <cellStyle name="Accent6" xfId="186"/>
    <cellStyle name="Accent6 - 20%" xfId="52"/>
    <cellStyle name="Accent6 - 40%" xfId="187"/>
    <cellStyle name="Accent6 - 60%" xfId="188"/>
    <cellStyle name="Accent6_公安安全支出补充表5.14" xfId="189"/>
    <cellStyle name="args.style" xfId="191"/>
    <cellStyle name="Bad" xfId="192"/>
    <cellStyle name="Black" xfId="103"/>
    <cellStyle name="Border" xfId="172"/>
    <cellStyle name="Calc Currency (0)" xfId="194"/>
    <cellStyle name="Calculation" xfId="195"/>
    <cellStyle name="Check Cell" xfId="198"/>
    <cellStyle name="ColLevel_0" xfId="199"/>
    <cellStyle name="Comma [0]" xfId="200"/>
    <cellStyle name="comma zerodec" xfId="201"/>
    <cellStyle name="Comma_!!!GO" xfId="203"/>
    <cellStyle name="comma-d" xfId="204"/>
    <cellStyle name="Currency [0]" xfId="206"/>
    <cellStyle name="Currency_!!!GO" xfId="209"/>
    <cellStyle name="Currency1" xfId="212"/>
    <cellStyle name="Date" xfId="213"/>
    <cellStyle name="Dezimal [0]_laroux" xfId="35"/>
    <cellStyle name="Dezimal_laroux" xfId="217"/>
    <cellStyle name="Dollar (zero dec)" xfId="218"/>
    <cellStyle name="Explanatory Text" xfId="219"/>
    <cellStyle name="Fixed" xfId="222"/>
    <cellStyle name="Followed Hyperlink_AheadBehind.xls Chart 23" xfId="223"/>
    <cellStyle name="Good" xfId="61"/>
    <cellStyle name="Grey" xfId="226"/>
    <cellStyle name="Header1" xfId="178"/>
    <cellStyle name="Header2" xfId="228"/>
    <cellStyle name="Heading 1" xfId="229"/>
    <cellStyle name="Heading 2" xfId="92"/>
    <cellStyle name="Heading 3" xfId="230"/>
    <cellStyle name="Heading 4" xfId="128"/>
    <cellStyle name="HEADING1" xfId="232"/>
    <cellStyle name="HEADING2" xfId="233"/>
    <cellStyle name="Hyperlink_AheadBehind.xls Chart 23" xfId="114"/>
    <cellStyle name="Input" xfId="235"/>
    <cellStyle name="Input [yellow]" xfId="237"/>
    <cellStyle name="Input Cells" xfId="239"/>
    <cellStyle name="Linked Cell" xfId="240"/>
    <cellStyle name="Linked Cells" xfId="243"/>
    <cellStyle name="Millares [0]_96 Risk" xfId="244"/>
    <cellStyle name="Millares_96 Risk" xfId="247"/>
    <cellStyle name="Milliers [0]_!!!GO" xfId="249"/>
    <cellStyle name="Milliers_!!!GO" xfId="163"/>
    <cellStyle name="Moneda [0]_96 Risk" xfId="250"/>
    <cellStyle name="Moneda_96 Risk" xfId="253"/>
    <cellStyle name="Mon閠aire [0]_!!!GO" xfId="166"/>
    <cellStyle name="Mon閠aire_!!!GO" xfId="32"/>
    <cellStyle name="Neutral" xfId="139"/>
    <cellStyle name="New Times Roman" xfId="255"/>
    <cellStyle name="no dec" xfId="256"/>
    <cellStyle name="Non défini" xfId="257"/>
    <cellStyle name="Norma,_laroux_4_营业在建 (2)_E21" xfId="258"/>
    <cellStyle name="Normal - Style1" xfId="37"/>
    <cellStyle name="Normal_!!!GO" xfId="259"/>
    <cellStyle name="Normal_Book1" xfId="261"/>
    <cellStyle name="Note" xfId="263"/>
    <cellStyle name="Output" xfId="264"/>
    <cellStyle name="per.style" xfId="115"/>
    <cellStyle name="Percent [2]" xfId="153"/>
    <cellStyle name="Percent_!!!GO" xfId="265"/>
    <cellStyle name="Pourcentage_pldt" xfId="266"/>
    <cellStyle name="PSChar" xfId="269"/>
    <cellStyle name="PSDate" xfId="271"/>
    <cellStyle name="PSDec" xfId="272"/>
    <cellStyle name="PSHeading" xfId="196"/>
    <cellStyle name="PSInt" xfId="116"/>
    <cellStyle name="PSSpacer" xfId="273"/>
    <cellStyle name="Red" xfId="275"/>
    <cellStyle name="RowLevel_0" xfId="276"/>
    <cellStyle name="s]_x000d_&#10;load=_x000d_&#10;run=_x000d_&#10;NullPort=None_x000d_&#10;device=HP LaserJet 4 Plus,HPPCL5MS,LPT1:_x000d_&#10;_x000d_&#10;[Desktop]_x000d_&#10;Wallpaper=(无)_x000d_&#10;TileWallpaper=0_x000d_" xfId="278"/>
    <cellStyle name="sstot" xfId="280"/>
    <cellStyle name="Standard_AREAS" xfId="281"/>
    <cellStyle name="t" xfId="123"/>
    <cellStyle name="t_HVAC Equipment (3)" xfId="282"/>
    <cellStyle name="Title" xfId="283"/>
    <cellStyle name="Total" xfId="285"/>
    <cellStyle name="Tusental (0)_pldt" xfId="286"/>
    <cellStyle name="Tusental_pldt" xfId="287"/>
    <cellStyle name="Valuta (0)_pldt" xfId="289"/>
    <cellStyle name="Valuta_pldt" xfId="245"/>
    <cellStyle name="Warning Text" xfId="290"/>
    <cellStyle name="百分比 2" xfId="292"/>
    <cellStyle name="百分比 3" xfId="293"/>
    <cellStyle name="百分比 4" xfId="294"/>
    <cellStyle name="捠壿 [0.00]_Region Orders (2)" xfId="176"/>
    <cellStyle name="捠壿_Region Orders (2)" xfId="296"/>
    <cellStyle name="编号" xfId="297"/>
    <cellStyle name="标题" xfId="300" builtinId="15" customBuiltin="1"/>
    <cellStyle name="标题 1" xfId="295" builtinId="16" customBuiltin="1"/>
    <cellStyle name="标题 1 2" xfId="302"/>
    <cellStyle name="标题 2" xfId="303" builtinId="17" customBuiltin="1"/>
    <cellStyle name="标题 2 2" xfId="227"/>
    <cellStyle name="标题 3" xfId="304" builtinId="18" customBuiltin="1"/>
    <cellStyle name="标题 3 2" xfId="305"/>
    <cellStyle name="标题 4" xfId="306" builtinId="19" customBuiltin="1"/>
    <cellStyle name="标题 4 2" xfId="310"/>
    <cellStyle name="标题 5" xfId="267"/>
    <cellStyle name="标题1" xfId="313"/>
    <cellStyle name="表标题" xfId="315"/>
    <cellStyle name="部门" xfId="78"/>
    <cellStyle name="差" xfId="317" builtinId="27" customBuiltin="1"/>
    <cellStyle name="差 2" xfId="318"/>
    <cellStyle name="差_ 表二" xfId="319"/>
    <cellStyle name="差_~4190974" xfId="320"/>
    <cellStyle name="差_~5676413" xfId="321"/>
    <cellStyle name="差_00省级(打印)" xfId="274"/>
    <cellStyle name="差_00省级(定稿)" xfId="322"/>
    <cellStyle name="差_03昭通" xfId="109"/>
    <cellStyle name="差_0502通海县" xfId="323"/>
    <cellStyle name="差_05玉溪" xfId="324"/>
    <cellStyle name="差_0605石屏县" xfId="325"/>
    <cellStyle name="差_1003牟定县" xfId="326"/>
    <cellStyle name="差_1110洱源县" xfId="220"/>
    <cellStyle name="差_11大理" xfId="328"/>
    <cellStyle name="差_2、土地面积、人口、粮食产量基本情况" xfId="329"/>
    <cellStyle name="差_2006年分析表" xfId="307"/>
    <cellStyle name="差_2006年基础数据" xfId="150"/>
    <cellStyle name="差_2006年全省财力计算表（中央、决算）" xfId="141"/>
    <cellStyle name="差_2006年水利统计指标统计表" xfId="330"/>
    <cellStyle name="差_2006年在职人员情况" xfId="331"/>
    <cellStyle name="差_2007年检察院案件数" xfId="161"/>
    <cellStyle name="差_2007年可用财力" xfId="332"/>
    <cellStyle name="差_2007年人员分部门统计表" xfId="335"/>
    <cellStyle name="差_2007年政法部门业务指标" xfId="308"/>
    <cellStyle name="差_2008年县级公安保障标准落实奖励经费分配测算" xfId="277"/>
    <cellStyle name="差_2008云南省分县市中小学教职工统计表（教育厅提供）" xfId="336"/>
    <cellStyle name="差_2009年一般性转移支付标准工资" xfId="337"/>
    <cellStyle name="差_2009年一般性转移支付标准工资_~4190974" xfId="338"/>
    <cellStyle name="差_2009年一般性转移支付标准工资_~5676413" xfId="262"/>
    <cellStyle name="差_2009年一般性转移支付标准工资_不用软件计算9.1不考虑经费管理评价xl" xfId="340"/>
    <cellStyle name="差_2009年一般性转移支付标准工资_地方配套按人均增幅控制8.30xl" xfId="342"/>
    <cellStyle name="差_2009年一般性转移支付标准工资_地方配套按人均增幅控制8.30一般预算平均增幅、人均可用财力平均增幅两次控制、社会治安系数调整、案件数调整xl" xfId="343"/>
    <cellStyle name="差_2009年一般性转移支付标准工资_地方配套按人均增幅控制8.31（调整结案率后）xl" xfId="345"/>
    <cellStyle name="差_2009年一般性转移支付标准工资_奖励补助测算5.22测试" xfId="346"/>
    <cellStyle name="差_2009年一般性转移支付标准工资_奖励补助测算5.23新" xfId="347"/>
    <cellStyle name="差_2009年一般性转移支付标准工资_奖励补助测算5.24冯铸" xfId="6"/>
    <cellStyle name="差_2009年一般性转移支付标准工资_奖励补助测算7.23" xfId="254"/>
    <cellStyle name="差_2009年一般性转移支付标准工资_奖励补助测算7.25" xfId="348"/>
    <cellStyle name="差_2009年一般性转移支付标准工资_奖励补助测算7.25 (version 1) (version 1)" xfId="349"/>
    <cellStyle name="差_530623_2006年县级财政报表附表" xfId="197"/>
    <cellStyle name="差_530629_2006年县级财政报表附表" xfId="350"/>
    <cellStyle name="差_5334_2006年迪庆县级财政报表附表" xfId="351"/>
    <cellStyle name="差_Book1" xfId="353"/>
    <cellStyle name="差_Book1_1" xfId="356"/>
    <cellStyle name="差_Book1_2" xfId="357"/>
    <cellStyle name="差_Book1_3" xfId="359"/>
    <cellStyle name="差_Book1_县公司" xfId="360"/>
    <cellStyle name="差_Book1_银行账户情况表_2010年12月" xfId="84"/>
    <cellStyle name="差_Book2" xfId="361"/>
    <cellStyle name="差_M01-2(州市补助收入)" xfId="363"/>
    <cellStyle name="差_M03" xfId="364"/>
    <cellStyle name="差_不用软件计算9.1不考虑经费管理评价xl" xfId="365"/>
    <cellStyle name="差_财政供养人员" xfId="367"/>
    <cellStyle name="差_财政支出对上级的依赖程度" xfId="368"/>
    <cellStyle name="差_城建部门" xfId="369"/>
    <cellStyle name="差_地方配套按人均增幅控制8.30xl" xfId="354"/>
    <cellStyle name="差_地方配套按人均增幅控制8.30一般预算平均增幅、人均可用财力平均增幅两次控制、社会治安系数调整、案件数调整xl" xfId="372"/>
    <cellStyle name="差_地方配套按人均增幅控制8.31（调整结案率后）xl" xfId="234"/>
    <cellStyle name="差_第五部分(才淼、饶永宏）" xfId="373"/>
    <cellStyle name="差_第一部分：综合全" xfId="374"/>
    <cellStyle name="差_高中教师人数（教育厅1.6日提供）" xfId="375"/>
    <cellStyle name="差_汇总" xfId="377"/>
    <cellStyle name="差_汇总-县级财政报表附表" xfId="378"/>
    <cellStyle name="差_基础数据分析" xfId="380"/>
    <cellStyle name="差_检验表" xfId="382"/>
    <cellStyle name="差_检验表（调整后）" xfId="383"/>
    <cellStyle name="差_建行" xfId="376"/>
    <cellStyle name="差_奖励补助测算5.22测试" xfId="301"/>
    <cellStyle name="差_奖励补助测算5.23新" xfId="157"/>
    <cellStyle name="差_奖励补助测算5.24冯铸" xfId="45"/>
    <cellStyle name="差_奖励补助测算7.23" xfId="384"/>
    <cellStyle name="差_奖励补助测算7.25" xfId="248"/>
    <cellStyle name="差_奖励补助测算7.25 (version 1) (version 1)" xfId="41"/>
    <cellStyle name="差_教师绩效工资测算表（离退休按各地上报数测算）2009年1月1日" xfId="309"/>
    <cellStyle name="差_教育厅提供义务教育及高中教师人数（2009年1月6日）" xfId="385"/>
    <cellStyle name="差_历年教师人数" xfId="279"/>
    <cellStyle name="差_丽江汇总" xfId="316"/>
    <cellStyle name="差_三季度－表二" xfId="387"/>
    <cellStyle name="差_卫生部门" xfId="388"/>
    <cellStyle name="差_文体广播部门" xfId="389"/>
    <cellStyle name="差_下半年禁毒办案经费分配2544.3万元" xfId="391"/>
    <cellStyle name="差_下半年禁吸戒毒经费1000万元" xfId="339"/>
    <cellStyle name="差_县公司" xfId="66"/>
    <cellStyle name="差_县级公安机关公用经费标准奖励测算方案（定稿）" xfId="392"/>
    <cellStyle name="差_县级基础数据" xfId="251"/>
    <cellStyle name="差_业务工作量指标" xfId="333"/>
    <cellStyle name="差_义务教育阶段教职工人数（教育厅提供最终）" xfId="5"/>
    <cellStyle name="差_银行账户情况表_2010年12月" xfId="394"/>
    <cellStyle name="差_云南农村义务教育统计表" xfId="119"/>
    <cellStyle name="差_云南省2008年中小学教师人数统计表" xfId="4"/>
    <cellStyle name="差_云南省2008年中小学教职工情况（教育厅提供20090101加工整理）" xfId="214"/>
    <cellStyle name="差_云南省2008年转移支付测算——州市本级考核部分及政策性测算" xfId="397"/>
    <cellStyle name="差_云南水利电力有限公司" xfId="398"/>
    <cellStyle name="差_指标四" xfId="107"/>
    <cellStyle name="差_指标五" xfId="399"/>
    <cellStyle name="常规" xfId="0" builtinId="0"/>
    <cellStyle name="常规 2" xfId="284"/>
    <cellStyle name="常规 2 2" xfId="79"/>
    <cellStyle name="常规 2 2 2" xfId="402"/>
    <cellStyle name="常规 2 2_Book1" xfId="75"/>
    <cellStyle name="常规 2 3" xfId="112"/>
    <cellStyle name="常规 2 4" xfId="117"/>
    <cellStyle name="常规 2 5" xfId="120"/>
    <cellStyle name="常规 2 6" xfId="124"/>
    <cellStyle name="常规 2 7" xfId="403"/>
    <cellStyle name="常规 2 8" xfId="404"/>
    <cellStyle name="常规 2_02-2008决算报表格式" xfId="238"/>
    <cellStyle name="常规 3" xfId="31"/>
    <cellStyle name="常规 4" xfId="190"/>
    <cellStyle name="常规 5" xfId="133"/>
    <cellStyle name="常规 6" xfId="16"/>
    <cellStyle name="常规 7" xfId="406"/>
    <cellStyle name="常规 8" xfId="407"/>
    <cellStyle name="常规_04-分类改革-预算表" xfId="148"/>
    <cellStyle name="超级链接" xfId="341"/>
    <cellStyle name="超链接 2" xfId="408"/>
    <cellStyle name="分级显示行_1_13区汇总" xfId="379"/>
    <cellStyle name="分级显示列_1_Book1" xfId="210"/>
    <cellStyle name="归盒啦_95" xfId="241"/>
    <cellStyle name="好" xfId="409" builtinId="26" customBuiltin="1"/>
    <cellStyle name="好 2" xfId="410"/>
    <cellStyle name="好_ 表二" xfId="246"/>
    <cellStyle name="好_~4190974" xfId="411"/>
    <cellStyle name="好_~5676413" xfId="413"/>
    <cellStyle name="好_00省级(打印)" xfId="314"/>
    <cellStyle name="好_00省级(定稿)" xfId="19"/>
    <cellStyle name="好_03昭通" xfId="93"/>
    <cellStyle name="好_0502通海县" xfId="167"/>
    <cellStyle name="好_05玉溪" xfId="416"/>
    <cellStyle name="好_0605石屏县" xfId="43"/>
    <cellStyle name="好_1003牟定县" xfId="135"/>
    <cellStyle name="好_1110洱源县" xfId="395"/>
    <cellStyle name="好_11大理" xfId="28"/>
    <cellStyle name="好_2、土地面积、人口、粮食产量基本情况" xfId="417"/>
    <cellStyle name="好_2006年分析表" xfId="85"/>
    <cellStyle name="好_2006年基础数据" xfId="419"/>
    <cellStyle name="好_2006年全省财力计算表（中央、决算）" xfId="420"/>
    <cellStyle name="好_2006年水利统计指标统计表" xfId="421"/>
    <cellStyle name="好_2006年在职人员情况" xfId="423"/>
    <cellStyle name="好_2007年检察院案件数" xfId="412"/>
    <cellStyle name="好_2007年可用财力" xfId="424"/>
    <cellStyle name="好_2007年人员分部门统计表" xfId="145"/>
    <cellStyle name="好_2007年政法部门业务指标" xfId="425"/>
    <cellStyle name="好_2008年县级公安保障标准落实奖励经费分配测算" xfId="10"/>
    <cellStyle name="好_2008云南省分县市中小学教职工统计表（教育厅提供）" xfId="427"/>
    <cellStyle name="好_2009年一般性转移支付标准工资" xfId="428"/>
    <cellStyle name="好_2009年一般性转移支付标准工资_~4190974" xfId="169"/>
    <cellStyle name="好_2009年一般性转移支付标准工资_~5676413" xfId="181"/>
    <cellStyle name="好_2009年一般性转移支付标准工资_不用软件计算9.1不考虑经费管理评价xl" xfId="358"/>
    <cellStyle name="好_2009年一般性转移支付标准工资_地方配套按人均增幅控制8.30xl" xfId="418"/>
    <cellStyle name="好_2009年一般性转移支付标准工资_地方配套按人均增幅控制8.30一般预算平均增幅、人均可用财力平均增幅两次控制、社会治安系数调整、案件数调整xl" xfId="100"/>
    <cellStyle name="好_2009年一般性转移支付标准工资_地方配套按人均增幅控制8.31（调整结案率后）xl" xfId="430"/>
    <cellStyle name="好_2009年一般性转移支付标准工资_奖励补助测算5.22测试" xfId="431"/>
    <cellStyle name="好_2009年一般性转移支付标准工资_奖励补助测算5.23新" xfId="432"/>
    <cellStyle name="好_2009年一般性转移支付标准工资_奖励补助测算5.24冯铸" xfId="433"/>
    <cellStyle name="好_2009年一般性转移支付标准工资_奖励补助测算7.23" xfId="434"/>
    <cellStyle name="好_2009年一般性转移支付标准工资_奖励补助测算7.25" xfId="435"/>
    <cellStyle name="好_2009年一般性转移支付标准工资_奖励补助测算7.25 (version 1) (version 1)" xfId="436"/>
    <cellStyle name="好_530623_2006年县级财政报表附表" xfId="437"/>
    <cellStyle name="好_530629_2006年县级财政报表附表" xfId="439"/>
    <cellStyle name="好_5334_2006年迪庆县级财政报表附表" xfId="440"/>
    <cellStyle name="好_Book1" xfId="441"/>
    <cellStyle name="好_Book1_1" xfId="442"/>
    <cellStyle name="好_Book1_2" xfId="311"/>
    <cellStyle name="好_Book1_3" xfId="444"/>
    <cellStyle name="好_Book1_县公司" xfId="86"/>
    <cellStyle name="好_Book1_银行账户情况表_2010年12月" xfId="445"/>
    <cellStyle name="好_Book2" xfId="370"/>
    <cellStyle name="好_M01-2(州市补助收入)" xfId="390"/>
    <cellStyle name="好_M03" xfId="51"/>
    <cellStyle name="好_不用软件计算9.1不考虑经费管理评价xl" xfId="104"/>
    <cellStyle name="好_财政供养人员" xfId="446"/>
    <cellStyle name="好_财政支出对上级的依赖程度" xfId="447"/>
    <cellStyle name="好_城建部门" xfId="448"/>
    <cellStyle name="好_地方配套按人均增幅控制8.30xl" xfId="450"/>
    <cellStyle name="好_地方配套按人均增幅控制8.30一般预算平均增幅、人均可用财力平均增幅两次控制、社会治安系数调整、案件数调整xl" xfId="452"/>
    <cellStyle name="好_地方配套按人均增幅控制8.31（调整结案率后）xl" xfId="355"/>
    <cellStyle name="好_第五部分(才淼、饶永宏）" xfId="18"/>
    <cellStyle name="好_第一部分：综合全" xfId="268"/>
    <cellStyle name="好_高中教师人数（教育厅1.6日提供）" xfId="414"/>
    <cellStyle name="好_汇总" xfId="453"/>
    <cellStyle name="好_汇总-县级财政报表附表" xfId="8"/>
    <cellStyle name="好_基础数据分析" xfId="224"/>
    <cellStyle name="好_检验表" xfId="125"/>
    <cellStyle name="好_检验表（调整后）" xfId="454"/>
    <cellStyle name="好_建行" xfId="179"/>
    <cellStyle name="好_奖励补助测算5.22测试" xfId="366"/>
    <cellStyle name="好_奖励补助测算5.23新" xfId="400"/>
    <cellStyle name="好_奖励补助测算5.24冯铸" xfId="422"/>
    <cellStyle name="好_奖励补助测算7.23" xfId="455"/>
    <cellStyle name="好_奖励补助测算7.25" xfId="26"/>
    <cellStyle name="好_奖励补助测算7.25 (version 1) (version 1)" xfId="396"/>
    <cellStyle name="好_教师绩效工资测算表（离退休按各地上报数测算）2009年1月1日" xfId="456"/>
    <cellStyle name="好_教育厅提供义务教育及高中教师人数（2009年1月6日）" xfId="457"/>
    <cellStyle name="好_历年教师人数" xfId="260"/>
    <cellStyle name="好_丽江汇总" xfId="458"/>
    <cellStyle name="好_三季度－表二" xfId="207"/>
    <cellStyle name="好_卫生部门" xfId="438"/>
    <cellStyle name="好_文体广播部门" xfId="459"/>
    <cellStyle name="好_下半年禁毒办案经费分配2544.3万元" xfId="110"/>
    <cellStyle name="好_下半年禁吸戒毒经费1000万元" xfId="461"/>
    <cellStyle name="好_县公司" xfId="381"/>
    <cellStyle name="好_县级公安机关公用经费标准奖励测算方案（定稿）" xfId="462"/>
    <cellStyle name="好_县级基础数据" xfId="334"/>
    <cellStyle name="好_业务工作量指标" xfId="56"/>
    <cellStyle name="好_义务教育阶段教职工人数（教育厅提供最终）" xfId="464"/>
    <cellStyle name="好_银行账户情况表_2010年12月" xfId="415"/>
    <cellStyle name="好_云南农村义务教育统计表" xfId="465"/>
    <cellStyle name="好_云南省2008年中小学教师人数统计表" xfId="344"/>
    <cellStyle name="好_云南省2008年中小学教职工情况（教育厅提供20090101加工整理）" xfId="463"/>
    <cellStyle name="好_云南省2008年转移支付测算——州市本级考核部分及政策性测算" xfId="466"/>
    <cellStyle name="好_云南水利电力有限公司" xfId="460"/>
    <cellStyle name="好_指标四" xfId="164"/>
    <cellStyle name="好_指标五" xfId="215"/>
    <cellStyle name="后继超级链接" xfId="467"/>
    <cellStyle name="汇总" xfId="362" builtinId="25" customBuiltin="1"/>
    <cellStyle name="汇总 2" xfId="449"/>
    <cellStyle name="货币 2" xfId="216"/>
    <cellStyle name="货币 2 2" xfId="468"/>
    <cellStyle name="貨幣 [0]_SGV" xfId="393"/>
    <cellStyle name="貨幣_SGV" xfId="469"/>
    <cellStyle name="计算" xfId="236" builtinId="22" customBuiltin="1"/>
    <cellStyle name="计算 2" xfId="70"/>
    <cellStyle name="检查单元格" xfId="48" builtinId="23" customBuiltin="1"/>
    <cellStyle name="检查单元格 2" xfId="242"/>
    <cellStyle name="解释性文本" xfId="470" builtinId="53" customBuiltin="1"/>
    <cellStyle name="解释性文本 2" xfId="1"/>
    <cellStyle name="借出原因" xfId="471"/>
    <cellStyle name="警告文本" xfId="401" builtinId="11" customBuiltin="1"/>
    <cellStyle name="警告文本 2" xfId="105"/>
    <cellStyle name="链接单元格" xfId="386" builtinId="24" customBuiltin="1"/>
    <cellStyle name="链接单元格 2" xfId="472"/>
    <cellStyle name="霓付 [0]_ +Foil &amp; -FOIL &amp; PAPER" xfId="205"/>
    <cellStyle name="霓付_ +Foil &amp; -FOIL &amp; PAPER" xfId="429"/>
    <cellStyle name="烹拳 [0]_ +Foil &amp; -FOIL &amp; PAPER" xfId="252"/>
    <cellStyle name="烹拳_ +Foil &amp; -FOIL &amp; PAPER" xfId="291"/>
    <cellStyle name="普通_ 白土" xfId="473"/>
    <cellStyle name="千分位[0]_ 白土" xfId="183"/>
    <cellStyle name="千分位_ 白土" xfId="327"/>
    <cellStyle name="千位[0]_ 方正PC" xfId="474"/>
    <cellStyle name="千位_ 方正PC" xfId="475"/>
    <cellStyle name="千位分隔 2" xfId="443"/>
    <cellStyle name="千位分隔 3" xfId="312"/>
    <cellStyle name="千位分隔[0] 2" xfId="476"/>
    <cellStyle name="钎霖_4岿角利" xfId="478"/>
    <cellStyle name="强调 1" xfId="225"/>
    <cellStyle name="强调 2" xfId="73"/>
    <cellStyle name="强调 3" xfId="80"/>
    <cellStyle name="强调文字颜色 1" xfId="479" builtinId="29" customBuiltin="1"/>
    <cellStyle name="强调文字颜色 1 2" xfId="221"/>
    <cellStyle name="强调文字颜色 2" xfId="208" builtinId="33" customBuiltin="1"/>
    <cellStyle name="强调文字颜色 2 2" xfId="480"/>
    <cellStyle name="强调文字颜色 3" xfId="477" builtinId="37" customBuiltin="1"/>
    <cellStyle name="强调文字颜色 3 2" xfId="481"/>
    <cellStyle name="强调文字颜色 4" xfId="270" builtinId="41" customBuiltin="1"/>
    <cellStyle name="强调文字颜色 4 2" xfId="121"/>
    <cellStyle name="强调文字颜色 5" xfId="482" builtinId="45" customBuiltin="1"/>
    <cellStyle name="强调文字颜色 5 2" xfId="23"/>
    <cellStyle name="强调文字颜色 6" xfId="483" builtinId="49" customBuiltin="1"/>
    <cellStyle name="强调文字颜色 6 2" xfId="371"/>
    <cellStyle name="日期" xfId="158"/>
    <cellStyle name="商品名称" xfId="130"/>
    <cellStyle name="适中" xfId="231" builtinId="28" customBuiltin="1"/>
    <cellStyle name="适中 2" xfId="55"/>
    <cellStyle name="输出" xfId="484" builtinId="21" customBuiltin="1"/>
    <cellStyle name="输出 2" xfId="89"/>
    <cellStyle name="输入" xfId="485" builtinId="20" customBuiltin="1"/>
    <cellStyle name="输入 2" xfId="405"/>
    <cellStyle name="数量" xfId="486"/>
    <cellStyle name="数字" xfId="487"/>
    <cellStyle name="㼿㼿㼿㼿㼿㼿" xfId="426"/>
    <cellStyle name="㼿㼿㼿㼿㼿㼿㼿㼿㼿㼿㼿?" xfId="490"/>
    <cellStyle name="未定义" xfId="299"/>
    <cellStyle name="小数" xfId="488"/>
    <cellStyle name="样式 1" xfId="211"/>
    <cellStyle name="一般_SGV" xfId="352"/>
    <cellStyle name="昗弨_Pacific Region P&amp;L" xfId="193"/>
    <cellStyle name="寘嬫愗傝 [0.00]_Region Orders (2)" xfId="489"/>
    <cellStyle name="寘嬫愗傝_Region Orders (2)" xfId="98"/>
    <cellStyle name="注释" xfId="15" builtinId="10" customBuiltin="1"/>
    <cellStyle name="注释 2" xfId="451"/>
    <cellStyle name="콤마 [0]_BOILER-CO1" xfId="129"/>
    <cellStyle name="콤마_BOILER-CO1" xfId="97"/>
    <cellStyle name="통화 [0]_BOILER-CO1" xfId="298"/>
    <cellStyle name="통화_BOILER-CO1" xfId="202"/>
    <cellStyle name="표준_0N-HANDLING " xfId="2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9"/>
  <sheetViews>
    <sheetView tabSelected="1" workbookViewId="0">
      <selection sqref="A1:XFD1"/>
    </sheetView>
  </sheetViews>
  <sheetFormatPr defaultColWidth="9.140625" defaultRowHeight="12.75"/>
  <cols>
    <col min="1" max="2" width="3.140625" customWidth="1"/>
    <col min="3" max="3" width="5.42578125" customWidth="1"/>
    <col min="4" max="4" width="18.7109375" customWidth="1"/>
    <col min="5" max="8" width="21.85546875" customWidth="1"/>
  </cols>
  <sheetData>
    <row r="1" spans="1:190" ht="39.75" customHeight="1">
      <c r="A1" s="29" t="s">
        <v>0</v>
      </c>
      <c r="B1" s="30"/>
      <c r="C1" s="30"/>
      <c r="D1" s="30"/>
      <c r="E1" s="30"/>
      <c r="F1" s="30"/>
      <c r="G1" s="30"/>
      <c r="H1" s="30"/>
    </row>
    <row r="2" spans="1:190" ht="25.5" customHeight="1">
      <c r="A2" s="23" t="s">
        <v>36</v>
      </c>
      <c r="B2" s="11"/>
      <c r="C2" s="11"/>
      <c r="D2" s="11"/>
      <c r="E2" s="11"/>
      <c r="F2" s="24" t="s">
        <v>37</v>
      </c>
      <c r="G2" s="11"/>
      <c r="H2" s="12" t="s">
        <v>1</v>
      </c>
    </row>
    <row r="3" spans="1:190" ht="25.5" customHeight="1">
      <c r="A3" s="31" t="s">
        <v>2</v>
      </c>
      <c r="B3" s="31" t="s">
        <v>3</v>
      </c>
      <c r="C3" s="31" t="s">
        <v>3</v>
      </c>
      <c r="D3" s="31" t="s">
        <v>3</v>
      </c>
      <c r="E3" s="31" t="s">
        <v>4</v>
      </c>
      <c r="F3" s="31" t="s">
        <v>3</v>
      </c>
      <c r="G3" s="31" t="s">
        <v>3</v>
      </c>
      <c r="H3" s="31" t="s">
        <v>3</v>
      </c>
    </row>
    <row r="4" spans="1:190" ht="15.4" customHeight="1">
      <c r="A4" s="31" t="s">
        <v>5</v>
      </c>
      <c r="B4" s="31" t="s">
        <v>3</v>
      </c>
      <c r="C4" s="31" t="s">
        <v>3</v>
      </c>
      <c r="D4" s="31" t="s">
        <v>6</v>
      </c>
      <c r="E4" s="31" t="s">
        <v>7</v>
      </c>
      <c r="F4" s="32" t="s">
        <v>8</v>
      </c>
      <c r="G4" s="31" t="s">
        <v>9</v>
      </c>
      <c r="H4" s="31" t="s">
        <v>3</v>
      </c>
    </row>
    <row r="5" spans="1:190" ht="15.4" customHeight="1">
      <c r="A5" s="31" t="s">
        <v>3</v>
      </c>
      <c r="B5" s="31" t="s">
        <v>3</v>
      </c>
      <c r="C5" s="31" t="s">
        <v>3</v>
      </c>
      <c r="D5" s="31" t="s">
        <v>3</v>
      </c>
      <c r="E5" s="31" t="s">
        <v>3</v>
      </c>
      <c r="F5" s="33"/>
      <c r="G5" s="31" t="s">
        <v>10</v>
      </c>
      <c r="H5" s="31" t="s">
        <v>11</v>
      </c>
    </row>
    <row r="6" spans="1:190" ht="30.75" customHeight="1">
      <c r="A6" s="31" t="s">
        <v>3</v>
      </c>
      <c r="B6" s="31" t="s">
        <v>3</v>
      </c>
      <c r="C6" s="31" t="s">
        <v>3</v>
      </c>
      <c r="D6" s="31" t="s">
        <v>3</v>
      </c>
      <c r="E6" s="31" t="s">
        <v>3</v>
      </c>
      <c r="F6" s="34"/>
      <c r="G6" s="31" t="s">
        <v>3</v>
      </c>
      <c r="H6" s="31" t="s">
        <v>3</v>
      </c>
    </row>
    <row r="7" spans="1:190" ht="25.5" customHeight="1">
      <c r="A7" s="13" t="s">
        <v>12</v>
      </c>
      <c r="B7" s="13" t="s">
        <v>13</v>
      </c>
      <c r="C7" s="13" t="s">
        <v>14</v>
      </c>
      <c r="D7" s="13" t="s">
        <v>7</v>
      </c>
      <c r="E7" s="14" t="s">
        <v>3</v>
      </c>
      <c r="F7" s="14" t="s">
        <v>3</v>
      </c>
      <c r="G7" s="14" t="s">
        <v>3</v>
      </c>
      <c r="H7" s="14" t="s">
        <v>3</v>
      </c>
    </row>
    <row r="8" spans="1:190" ht="25.5" customHeight="1">
      <c r="A8" s="25" t="s">
        <v>15</v>
      </c>
      <c r="B8" s="26"/>
      <c r="C8" s="27"/>
      <c r="D8" s="15" t="s">
        <v>15</v>
      </c>
      <c r="E8" s="14"/>
      <c r="F8" s="14"/>
      <c r="G8" s="14"/>
      <c r="H8" s="14"/>
    </row>
    <row r="9" spans="1:190" ht="25.5" customHeight="1">
      <c r="A9" s="28">
        <v>205</v>
      </c>
      <c r="B9" s="28" t="s">
        <v>3</v>
      </c>
      <c r="C9" s="28" t="s">
        <v>3</v>
      </c>
      <c r="D9" s="15" t="s">
        <v>16</v>
      </c>
      <c r="E9" s="21">
        <f>E11</f>
        <v>20766.300000000003</v>
      </c>
      <c r="F9" s="21">
        <f t="shared" ref="F9:H9" si="0">F11</f>
        <v>17203.400000000001</v>
      </c>
      <c r="G9" s="21">
        <f t="shared" si="0"/>
        <v>3562.9</v>
      </c>
      <c r="H9" s="21">
        <f t="shared" si="0"/>
        <v>175</v>
      </c>
    </row>
    <row r="10" spans="1:190" ht="25.5" customHeight="1">
      <c r="A10" s="25" t="s">
        <v>15</v>
      </c>
      <c r="B10" s="26"/>
      <c r="C10" s="27"/>
      <c r="D10" s="15" t="s">
        <v>15</v>
      </c>
      <c r="E10" s="21"/>
      <c r="F10" s="21"/>
      <c r="G10" s="21"/>
      <c r="H10" s="21"/>
    </row>
    <row r="11" spans="1:190" ht="25.5" customHeight="1">
      <c r="A11" s="28">
        <v>20502</v>
      </c>
      <c r="B11" s="28" t="s">
        <v>3</v>
      </c>
      <c r="C11" s="28" t="s">
        <v>3</v>
      </c>
      <c r="D11" s="15" t="s">
        <v>17</v>
      </c>
      <c r="E11" s="21">
        <f>E16</f>
        <v>20766.300000000003</v>
      </c>
      <c r="F11" s="21">
        <f t="shared" ref="F11:H11" si="1">F16</f>
        <v>17203.400000000001</v>
      </c>
      <c r="G11" s="21">
        <f t="shared" si="1"/>
        <v>3562.9</v>
      </c>
      <c r="H11" s="21">
        <f t="shared" si="1"/>
        <v>175</v>
      </c>
    </row>
    <row r="12" spans="1:190" ht="25.5" customHeight="1">
      <c r="A12" s="28">
        <v>2050201</v>
      </c>
      <c r="B12" s="28" t="s">
        <v>3</v>
      </c>
      <c r="C12" s="28" t="s">
        <v>3</v>
      </c>
      <c r="D12" s="15" t="s">
        <v>18</v>
      </c>
      <c r="E12" s="21" t="s">
        <v>3</v>
      </c>
      <c r="F12" s="21" t="s">
        <v>3</v>
      </c>
      <c r="G12" s="21" t="s">
        <v>3</v>
      </c>
      <c r="H12" s="21" t="s">
        <v>3</v>
      </c>
      <c r="I12" s="18"/>
    </row>
    <row r="13" spans="1:190" ht="25.5" customHeight="1">
      <c r="A13" s="28">
        <v>2050202</v>
      </c>
      <c r="B13" s="28" t="s">
        <v>3</v>
      </c>
      <c r="C13" s="28" t="s">
        <v>3</v>
      </c>
      <c r="D13" s="15" t="s">
        <v>19</v>
      </c>
      <c r="E13" s="22" t="s">
        <v>3</v>
      </c>
      <c r="F13" s="22" t="s">
        <v>3</v>
      </c>
      <c r="G13" s="21"/>
      <c r="H13" s="21"/>
      <c r="I13" s="19"/>
      <c r="J13" s="19"/>
      <c r="K13" s="20"/>
      <c r="L13" s="20"/>
      <c r="M13" s="20"/>
      <c r="N13" s="20"/>
      <c r="O13" s="19"/>
      <c r="P13" s="19"/>
      <c r="Q13" s="19"/>
      <c r="R13" s="19"/>
      <c r="S13" s="20"/>
      <c r="T13" s="20"/>
      <c r="U13" s="20"/>
      <c r="V13" s="20"/>
      <c r="W13" s="19"/>
      <c r="X13" s="19"/>
      <c r="Y13" s="19"/>
      <c r="Z13" s="19"/>
      <c r="AA13" s="20"/>
      <c r="AB13" s="20"/>
      <c r="AC13" s="20"/>
      <c r="AD13" s="20"/>
      <c r="AE13" s="19"/>
      <c r="AF13" s="19"/>
      <c r="AG13" s="19"/>
      <c r="AH13" s="19"/>
      <c r="AI13" s="20"/>
      <c r="AJ13" s="20"/>
      <c r="AK13" s="20"/>
      <c r="AL13" s="20"/>
      <c r="AM13" s="19"/>
      <c r="AN13" s="19"/>
      <c r="AO13" s="19"/>
      <c r="AP13" s="19"/>
      <c r="AQ13" s="20"/>
      <c r="AR13" s="20"/>
      <c r="AS13" s="20"/>
      <c r="AT13" s="20"/>
      <c r="AU13" s="19"/>
      <c r="AV13" s="19"/>
      <c r="AW13" s="19"/>
      <c r="AX13" s="19"/>
      <c r="AY13" s="20"/>
      <c r="AZ13" s="20"/>
      <c r="BA13" s="20"/>
      <c r="BB13" s="20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19"/>
      <c r="BN13" s="19"/>
      <c r="BO13" s="20"/>
      <c r="BP13" s="20"/>
      <c r="BQ13" s="20"/>
      <c r="BR13" s="20"/>
      <c r="BS13" s="19"/>
      <c r="BT13" s="19"/>
      <c r="BU13" s="19"/>
      <c r="BV13" s="19"/>
      <c r="BW13" s="20"/>
      <c r="BX13" s="20"/>
      <c r="BY13" s="20"/>
      <c r="BZ13" s="20"/>
      <c r="CA13" s="19"/>
      <c r="CB13" s="19"/>
      <c r="CC13" s="19"/>
      <c r="CD13" s="19"/>
      <c r="CE13" s="20"/>
      <c r="CF13" s="20"/>
      <c r="CG13" s="20"/>
      <c r="CH13" s="20"/>
      <c r="CI13" s="19"/>
      <c r="CJ13" s="19"/>
      <c r="CK13" s="19"/>
      <c r="CL13" s="19"/>
      <c r="CM13" s="20"/>
      <c r="CN13" s="20"/>
      <c r="CO13" s="20"/>
      <c r="CP13" s="20"/>
      <c r="CQ13" s="19"/>
      <c r="CR13" s="19"/>
      <c r="CS13" s="19"/>
      <c r="CT13" s="19"/>
      <c r="CU13" s="20"/>
      <c r="CV13" s="20"/>
      <c r="CW13" s="20"/>
      <c r="CX13" s="20"/>
      <c r="CY13" s="19"/>
      <c r="CZ13" s="19"/>
      <c r="DA13" s="19"/>
      <c r="DB13" s="19"/>
      <c r="DC13" s="20"/>
      <c r="DD13" s="20"/>
      <c r="DE13" s="20"/>
      <c r="DF13" s="20"/>
      <c r="DG13" s="19"/>
      <c r="DH13" s="19"/>
      <c r="DI13" s="19"/>
      <c r="DJ13" s="19"/>
      <c r="DK13" s="20"/>
      <c r="DL13" s="20"/>
      <c r="DM13" s="20"/>
      <c r="DN13" s="20"/>
      <c r="DO13" s="19"/>
      <c r="DP13" s="19"/>
      <c r="DQ13" s="19"/>
      <c r="DR13" s="19"/>
      <c r="DS13" s="20"/>
      <c r="DT13" s="20"/>
      <c r="DU13" s="20"/>
      <c r="DV13" s="20"/>
      <c r="DW13" s="19"/>
      <c r="DX13" s="19"/>
      <c r="DY13" s="19"/>
      <c r="DZ13" s="19"/>
      <c r="EA13" s="20"/>
      <c r="EB13" s="20"/>
      <c r="EC13" s="20"/>
      <c r="ED13" s="20"/>
      <c r="EE13" s="19"/>
      <c r="EF13" s="19"/>
      <c r="EG13" s="19"/>
      <c r="EH13" s="19"/>
      <c r="EI13" s="20"/>
      <c r="EJ13" s="20"/>
      <c r="EK13" s="20"/>
      <c r="EL13" s="20"/>
      <c r="EM13" s="19"/>
      <c r="EN13" s="19"/>
      <c r="EO13" s="19"/>
      <c r="EP13" s="19"/>
      <c r="EQ13" s="20"/>
      <c r="ER13" s="20"/>
      <c r="ES13" s="20"/>
      <c r="ET13" s="20"/>
      <c r="EU13" s="19"/>
      <c r="EV13" s="19"/>
      <c r="EW13" s="19"/>
      <c r="EX13" s="19"/>
      <c r="EY13" s="20"/>
      <c r="EZ13" s="20"/>
      <c r="FA13" s="20"/>
      <c r="FB13" s="20"/>
      <c r="FC13" s="19"/>
      <c r="FD13" s="19"/>
      <c r="FE13" s="19"/>
      <c r="FF13" s="19"/>
      <c r="FG13" s="20"/>
      <c r="FH13" s="20"/>
      <c r="FI13" s="20"/>
      <c r="FJ13" s="20"/>
      <c r="FK13" s="19"/>
      <c r="FL13" s="19"/>
      <c r="FM13" s="19"/>
      <c r="FN13" s="19"/>
      <c r="FO13" s="20"/>
      <c r="FP13" s="20"/>
      <c r="FQ13" s="20"/>
      <c r="FR13" s="20"/>
      <c r="FS13" s="19"/>
      <c r="FT13" s="19"/>
      <c r="FU13" s="19"/>
      <c r="FV13" s="19"/>
      <c r="FW13" s="20"/>
      <c r="FX13" s="20"/>
      <c r="FY13" s="20"/>
      <c r="FZ13" s="20"/>
      <c r="GA13" s="19"/>
      <c r="GB13" s="19"/>
      <c r="GC13" s="19"/>
      <c r="GD13" s="19"/>
      <c r="GE13" s="20"/>
      <c r="GF13" s="20"/>
      <c r="GG13" s="20"/>
      <c r="GH13" s="20"/>
    </row>
    <row r="14" spans="1:190" ht="25.5" customHeight="1">
      <c r="A14" s="28">
        <v>2050203</v>
      </c>
      <c r="B14" s="28" t="s">
        <v>3</v>
      </c>
      <c r="C14" s="28" t="s">
        <v>3</v>
      </c>
      <c r="D14" s="15" t="s">
        <v>20</v>
      </c>
      <c r="E14" s="22"/>
      <c r="F14" s="22"/>
      <c r="G14" s="21"/>
      <c r="H14" s="21"/>
      <c r="I14" s="19"/>
      <c r="J14" s="19"/>
      <c r="K14" s="20"/>
      <c r="L14" s="20"/>
      <c r="M14" s="20"/>
      <c r="N14" s="20"/>
      <c r="O14" s="19"/>
      <c r="P14" s="19"/>
      <c r="Q14" s="19"/>
      <c r="R14" s="19"/>
      <c r="S14" s="20"/>
      <c r="T14" s="20"/>
      <c r="U14" s="20"/>
      <c r="V14" s="20"/>
      <c r="W14" s="19"/>
      <c r="X14" s="19"/>
      <c r="Y14" s="19"/>
      <c r="Z14" s="19"/>
      <c r="AA14" s="20"/>
      <c r="AB14" s="20"/>
      <c r="AC14" s="20"/>
      <c r="AD14" s="20"/>
      <c r="AE14" s="19"/>
      <c r="AF14" s="19"/>
      <c r="AG14" s="19"/>
      <c r="AH14" s="19"/>
      <c r="AI14" s="20"/>
      <c r="AJ14" s="20"/>
      <c r="AK14" s="20"/>
      <c r="AL14" s="20"/>
      <c r="AM14" s="19"/>
      <c r="AN14" s="19"/>
      <c r="AO14" s="19"/>
      <c r="AP14" s="19"/>
      <c r="AQ14" s="20"/>
      <c r="AR14" s="20"/>
      <c r="AS14" s="20"/>
      <c r="AT14" s="20"/>
      <c r="AU14" s="19"/>
      <c r="AV14" s="19"/>
      <c r="AW14" s="19"/>
      <c r="AX14" s="19"/>
      <c r="AY14" s="20"/>
      <c r="AZ14" s="20"/>
      <c r="BA14" s="20"/>
      <c r="BB14" s="20"/>
      <c r="BC14" s="19"/>
      <c r="BD14" s="19"/>
      <c r="BE14" s="19"/>
      <c r="BF14" s="19"/>
      <c r="BG14" s="20"/>
      <c r="BH14" s="20"/>
      <c r="BI14" s="20"/>
      <c r="BJ14" s="20"/>
      <c r="BK14" s="19"/>
      <c r="BL14" s="19"/>
      <c r="BM14" s="19"/>
      <c r="BN14" s="19"/>
      <c r="BO14" s="20"/>
      <c r="BP14" s="20"/>
      <c r="BQ14" s="20"/>
      <c r="BR14" s="20"/>
      <c r="BS14" s="19"/>
      <c r="BT14" s="19"/>
      <c r="BU14" s="19"/>
      <c r="BV14" s="19"/>
      <c r="BW14" s="20"/>
      <c r="BX14" s="20"/>
      <c r="BY14" s="20"/>
      <c r="BZ14" s="20"/>
      <c r="CA14" s="19"/>
      <c r="CB14" s="19"/>
      <c r="CC14" s="19"/>
      <c r="CD14" s="19"/>
      <c r="CE14" s="20"/>
      <c r="CF14" s="20"/>
      <c r="CG14" s="20"/>
      <c r="CH14" s="20"/>
      <c r="CI14" s="19"/>
      <c r="CJ14" s="19"/>
      <c r="CK14" s="19"/>
      <c r="CL14" s="19"/>
      <c r="CM14" s="20"/>
      <c r="CN14" s="20"/>
      <c r="CO14" s="20"/>
      <c r="CP14" s="20"/>
      <c r="CQ14" s="19"/>
      <c r="CR14" s="19"/>
      <c r="CS14" s="19"/>
      <c r="CT14" s="19"/>
      <c r="CU14" s="20"/>
      <c r="CV14" s="20"/>
      <c r="CW14" s="20"/>
      <c r="CX14" s="20"/>
      <c r="CY14" s="19"/>
      <c r="CZ14" s="19"/>
      <c r="DA14" s="19"/>
      <c r="DB14" s="19"/>
      <c r="DC14" s="20"/>
      <c r="DD14" s="20"/>
      <c r="DE14" s="20"/>
      <c r="DF14" s="20"/>
      <c r="DG14" s="19"/>
      <c r="DH14" s="19"/>
      <c r="DI14" s="19"/>
      <c r="DJ14" s="19"/>
      <c r="DK14" s="20"/>
      <c r="DL14" s="20"/>
      <c r="DM14" s="20"/>
      <c r="DN14" s="20"/>
      <c r="DO14" s="19"/>
      <c r="DP14" s="19"/>
      <c r="DQ14" s="19"/>
      <c r="DR14" s="19"/>
      <c r="DS14" s="20"/>
      <c r="DT14" s="20"/>
      <c r="DU14" s="20"/>
      <c r="DV14" s="20"/>
      <c r="DW14" s="19"/>
      <c r="DX14" s="19"/>
      <c r="DY14" s="19"/>
      <c r="DZ14" s="19"/>
      <c r="EA14" s="20"/>
      <c r="EB14" s="20"/>
      <c r="EC14" s="20"/>
      <c r="ED14" s="20"/>
      <c r="EE14" s="19"/>
      <c r="EF14" s="19"/>
      <c r="EG14" s="19"/>
      <c r="EH14" s="19"/>
      <c r="EI14" s="20"/>
      <c r="EJ14" s="20"/>
      <c r="EK14" s="20"/>
      <c r="EL14" s="20"/>
      <c r="EM14" s="19"/>
      <c r="EN14" s="19"/>
      <c r="EO14" s="19"/>
      <c r="EP14" s="19"/>
      <c r="EQ14" s="20"/>
      <c r="ER14" s="20"/>
      <c r="ES14" s="20"/>
      <c r="ET14" s="20"/>
      <c r="EU14" s="19"/>
      <c r="EV14" s="19"/>
      <c r="EW14" s="19"/>
      <c r="EX14" s="19"/>
      <c r="EY14" s="20"/>
      <c r="EZ14" s="20"/>
      <c r="FA14" s="20"/>
      <c r="FB14" s="20"/>
      <c r="FC14" s="19"/>
      <c r="FD14" s="19"/>
      <c r="FE14" s="19"/>
      <c r="FF14" s="19"/>
      <c r="FG14" s="20"/>
      <c r="FH14" s="20"/>
      <c r="FI14" s="20"/>
      <c r="FJ14" s="20"/>
      <c r="FK14" s="19"/>
      <c r="FL14" s="19"/>
      <c r="FM14" s="19"/>
      <c r="FN14" s="19"/>
      <c r="FO14" s="20"/>
      <c r="FP14" s="20"/>
      <c r="FQ14" s="20"/>
      <c r="FR14" s="20"/>
      <c r="FS14" s="19"/>
      <c r="FT14" s="19"/>
      <c r="FU14" s="19"/>
      <c r="FV14" s="19"/>
      <c r="FW14" s="20"/>
      <c r="FX14" s="20"/>
      <c r="FY14" s="20"/>
      <c r="FZ14" s="20"/>
      <c r="GA14" s="19"/>
      <c r="GB14" s="19"/>
      <c r="GC14" s="19"/>
      <c r="GD14" s="19"/>
      <c r="GE14" s="20"/>
      <c r="GF14" s="20"/>
      <c r="GG14" s="20"/>
      <c r="GH14" s="20"/>
    </row>
    <row r="15" spans="1:190" ht="25.5" customHeight="1">
      <c r="A15" s="28">
        <v>2050204</v>
      </c>
      <c r="B15" s="28" t="s">
        <v>3</v>
      </c>
      <c r="C15" s="28" t="s">
        <v>3</v>
      </c>
      <c r="D15" s="15" t="s">
        <v>21</v>
      </c>
      <c r="E15" s="22"/>
      <c r="F15" s="22"/>
      <c r="G15" s="21"/>
      <c r="H15" s="21"/>
      <c r="I15" s="19"/>
      <c r="J15" s="19"/>
      <c r="K15" s="20"/>
      <c r="L15" s="20"/>
      <c r="M15" s="20"/>
      <c r="N15" s="20"/>
      <c r="O15" s="19"/>
      <c r="P15" s="19"/>
      <c r="Q15" s="19"/>
      <c r="R15" s="19"/>
      <c r="S15" s="20"/>
      <c r="T15" s="20"/>
      <c r="U15" s="20"/>
      <c r="V15" s="20"/>
      <c r="W15" s="19"/>
      <c r="X15" s="19"/>
      <c r="Y15" s="19"/>
      <c r="Z15" s="19"/>
      <c r="AA15" s="20"/>
      <c r="AB15" s="20"/>
      <c r="AC15" s="20"/>
      <c r="AD15" s="20"/>
      <c r="AE15" s="19"/>
      <c r="AF15" s="19"/>
      <c r="AG15" s="19"/>
      <c r="AH15" s="19"/>
      <c r="AI15" s="20"/>
      <c r="AJ15" s="20"/>
      <c r="AK15" s="20"/>
      <c r="AL15" s="20"/>
      <c r="AM15" s="19"/>
      <c r="AN15" s="19"/>
      <c r="AO15" s="19"/>
      <c r="AP15" s="19"/>
      <c r="AQ15" s="20"/>
      <c r="AR15" s="20"/>
      <c r="AS15" s="20"/>
      <c r="AT15" s="20"/>
      <c r="AU15" s="19"/>
      <c r="AV15" s="19"/>
      <c r="AW15" s="19"/>
      <c r="AX15" s="19"/>
      <c r="AY15" s="20"/>
      <c r="AZ15" s="20"/>
      <c r="BA15" s="20"/>
      <c r="BB15" s="20"/>
      <c r="BC15" s="19"/>
      <c r="BD15" s="19"/>
      <c r="BE15" s="19"/>
      <c r="BF15" s="19"/>
      <c r="BG15" s="20"/>
      <c r="BH15" s="20"/>
      <c r="BI15" s="20"/>
      <c r="BJ15" s="20"/>
      <c r="BK15" s="19"/>
      <c r="BL15" s="19"/>
      <c r="BM15" s="19"/>
      <c r="BN15" s="19"/>
      <c r="BO15" s="20"/>
      <c r="BP15" s="20"/>
      <c r="BQ15" s="20"/>
      <c r="BR15" s="20"/>
      <c r="BS15" s="19"/>
      <c r="BT15" s="19"/>
      <c r="BU15" s="19"/>
      <c r="BV15" s="19"/>
      <c r="BW15" s="20"/>
      <c r="BX15" s="20"/>
      <c r="BY15" s="20"/>
      <c r="BZ15" s="20"/>
      <c r="CA15" s="19"/>
      <c r="CB15" s="19"/>
      <c r="CC15" s="19"/>
      <c r="CD15" s="19"/>
      <c r="CE15" s="20"/>
      <c r="CF15" s="20"/>
      <c r="CG15" s="20"/>
      <c r="CH15" s="20"/>
      <c r="CI15" s="19"/>
      <c r="CJ15" s="19"/>
      <c r="CK15" s="19"/>
      <c r="CL15" s="19"/>
      <c r="CM15" s="20"/>
      <c r="CN15" s="20"/>
      <c r="CO15" s="20"/>
      <c r="CP15" s="20"/>
      <c r="CQ15" s="19"/>
      <c r="CR15" s="19"/>
      <c r="CS15" s="19"/>
      <c r="CT15" s="19"/>
      <c r="CU15" s="20"/>
      <c r="CV15" s="20"/>
      <c r="CW15" s="20"/>
      <c r="CX15" s="20"/>
      <c r="CY15" s="19"/>
      <c r="CZ15" s="19"/>
      <c r="DA15" s="19"/>
      <c r="DB15" s="19"/>
      <c r="DC15" s="20"/>
      <c r="DD15" s="20"/>
      <c r="DE15" s="20"/>
      <c r="DF15" s="20"/>
      <c r="DG15" s="19"/>
      <c r="DH15" s="19"/>
      <c r="DI15" s="19"/>
      <c r="DJ15" s="19"/>
      <c r="DK15" s="20"/>
      <c r="DL15" s="20"/>
      <c r="DM15" s="20"/>
      <c r="DN15" s="20"/>
      <c r="DO15" s="19"/>
      <c r="DP15" s="19"/>
      <c r="DQ15" s="19"/>
      <c r="DR15" s="19"/>
      <c r="DS15" s="20"/>
      <c r="DT15" s="20"/>
      <c r="DU15" s="20"/>
      <c r="DV15" s="20"/>
      <c r="DW15" s="19"/>
      <c r="DX15" s="19"/>
      <c r="DY15" s="19"/>
      <c r="DZ15" s="19"/>
      <c r="EA15" s="20"/>
      <c r="EB15" s="20"/>
      <c r="EC15" s="20"/>
      <c r="ED15" s="20"/>
      <c r="EE15" s="19"/>
      <c r="EF15" s="19"/>
      <c r="EG15" s="19"/>
      <c r="EH15" s="19"/>
      <c r="EI15" s="20"/>
      <c r="EJ15" s="20"/>
      <c r="EK15" s="20"/>
      <c r="EL15" s="20"/>
      <c r="EM15" s="19"/>
      <c r="EN15" s="19"/>
      <c r="EO15" s="19"/>
      <c r="EP15" s="19"/>
      <c r="EQ15" s="20"/>
      <c r="ER15" s="20"/>
      <c r="ES15" s="20"/>
      <c r="ET15" s="20"/>
      <c r="EU15" s="19"/>
      <c r="EV15" s="19"/>
      <c r="EW15" s="19"/>
      <c r="EX15" s="19"/>
      <c r="EY15" s="20"/>
      <c r="EZ15" s="20"/>
      <c r="FA15" s="20"/>
      <c r="FB15" s="20"/>
      <c r="FC15" s="19"/>
      <c r="FD15" s="19"/>
      <c r="FE15" s="19"/>
      <c r="FF15" s="19"/>
      <c r="FG15" s="20"/>
      <c r="FH15" s="20"/>
      <c r="FI15" s="20"/>
      <c r="FJ15" s="20"/>
      <c r="FK15" s="19"/>
      <c r="FL15" s="19"/>
      <c r="FM15" s="19"/>
      <c r="FN15" s="19"/>
      <c r="FO15" s="20"/>
      <c r="FP15" s="20"/>
      <c r="FQ15" s="20"/>
      <c r="FR15" s="20"/>
      <c r="FS15" s="19"/>
      <c r="FT15" s="19"/>
      <c r="FU15" s="19"/>
      <c r="FV15" s="19"/>
      <c r="FW15" s="20"/>
      <c r="FX15" s="20"/>
      <c r="FY15" s="20"/>
      <c r="FZ15" s="20"/>
      <c r="GA15" s="19"/>
      <c r="GB15" s="19"/>
      <c r="GC15" s="19"/>
      <c r="GD15" s="19"/>
      <c r="GE15" s="20"/>
      <c r="GF15" s="20"/>
      <c r="GG15" s="20"/>
      <c r="GH15" s="20"/>
    </row>
    <row r="16" spans="1:190" ht="25.5" customHeight="1">
      <c r="A16" s="28">
        <v>2050205</v>
      </c>
      <c r="B16" s="28" t="s">
        <v>3</v>
      </c>
      <c r="C16" s="28" t="s">
        <v>3</v>
      </c>
      <c r="D16" s="15" t="s">
        <v>22</v>
      </c>
      <c r="E16" s="21">
        <f>F16+G16</f>
        <v>20766.300000000003</v>
      </c>
      <c r="F16" s="21">
        <v>17203.400000000001</v>
      </c>
      <c r="G16" s="21">
        <v>3562.9</v>
      </c>
      <c r="H16" s="21">
        <v>175</v>
      </c>
      <c r="I16" s="18"/>
    </row>
    <row r="17" spans="1:8" ht="25.5" customHeight="1">
      <c r="A17" s="25" t="s">
        <v>15</v>
      </c>
      <c r="B17" s="26"/>
      <c r="C17" s="27"/>
      <c r="D17" s="16" t="s">
        <v>15</v>
      </c>
      <c r="E17" s="21" t="s">
        <v>3</v>
      </c>
      <c r="F17" s="21"/>
      <c r="G17" s="21" t="s">
        <v>3</v>
      </c>
      <c r="H17" s="21" t="s">
        <v>3</v>
      </c>
    </row>
    <row r="18" spans="1:8" ht="25.5" customHeight="1">
      <c r="A18" s="25" t="s">
        <v>15</v>
      </c>
      <c r="B18" s="26"/>
      <c r="C18" s="27"/>
      <c r="D18" s="16" t="s">
        <v>15</v>
      </c>
      <c r="E18" s="21" t="s">
        <v>3</v>
      </c>
      <c r="F18" s="21" t="s">
        <v>3</v>
      </c>
      <c r="G18" s="21" t="s">
        <v>3</v>
      </c>
      <c r="H18" s="21" t="s">
        <v>3</v>
      </c>
    </row>
    <row r="19" spans="1:8" ht="25.5" customHeight="1">
      <c r="A19" s="25"/>
      <c r="B19" s="26"/>
      <c r="C19" s="27"/>
      <c r="D19" s="17" t="s">
        <v>7</v>
      </c>
      <c r="E19" s="21">
        <f>E16</f>
        <v>20766.300000000003</v>
      </c>
      <c r="F19" s="21">
        <f t="shared" ref="F19:H19" si="2">F16</f>
        <v>17203.400000000001</v>
      </c>
      <c r="G19" s="21">
        <f t="shared" si="2"/>
        <v>3562.9</v>
      </c>
      <c r="H19" s="21">
        <f t="shared" si="2"/>
        <v>175</v>
      </c>
    </row>
  </sheetData>
  <mergeCells count="22">
    <mergeCell ref="A9:C9"/>
    <mergeCell ref="A1:H1"/>
    <mergeCell ref="A3:D3"/>
    <mergeCell ref="E3:H3"/>
    <mergeCell ref="G4:H4"/>
    <mergeCell ref="A8:C8"/>
    <mergeCell ref="E4:E6"/>
    <mergeCell ref="F4:F6"/>
    <mergeCell ref="G5:G6"/>
    <mergeCell ref="H5:H6"/>
    <mergeCell ref="D4:D6"/>
    <mergeCell ref="A4:C6"/>
    <mergeCell ref="A18:C18"/>
    <mergeCell ref="A19:C19"/>
    <mergeCell ref="A10:C10"/>
    <mergeCell ref="A11:C11"/>
    <mergeCell ref="A15:C15"/>
    <mergeCell ref="A16:C16"/>
    <mergeCell ref="A17:C17"/>
    <mergeCell ref="A12:C12"/>
    <mergeCell ref="A13:C13"/>
    <mergeCell ref="A14:C14"/>
  </mergeCells>
  <phoneticPr fontId="88" type="noConversion"/>
  <printOptions horizontalCentered="1"/>
  <pageMargins left="0.74791666666666667" right="0.74791666666666667" top="0.47986111111111113" bottom="0.98402777777777772" header="0.51111111111111107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23</v>
      </c>
    </row>
    <row r="2" spans="1:3">
      <c r="A2" s="2" t="s">
        <v>24</v>
      </c>
    </row>
    <row r="3" spans="1:3">
      <c r="A3" s="3" t="s">
        <v>25</v>
      </c>
      <c r="C3" s="4" t="s">
        <v>26</v>
      </c>
    </row>
    <row r="4" spans="1:3">
      <c r="A4" s="3" t="e">
        <v>#N/A</v>
      </c>
    </row>
    <row r="7" spans="1:3">
      <c r="A7" s="5" t="s">
        <v>27</v>
      </c>
    </row>
    <row r="8" spans="1:3">
      <c r="A8" s="6" t="s">
        <v>28</v>
      </c>
    </row>
    <row r="9" spans="1:3">
      <c r="A9" s="7" t="s">
        <v>29</v>
      </c>
    </row>
    <row r="10" spans="1:3">
      <c r="A10" s="6" t="s">
        <v>30</v>
      </c>
    </row>
    <row r="11" spans="1:3">
      <c r="A11" s="8" t="s">
        <v>31</v>
      </c>
    </row>
    <row r="14" spans="1:3">
      <c r="A14" s="4" t="s">
        <v>32</v>
      </c>
    </row>
    <row r="17" spans="1:3">
      <c r="C17" s="4" t="s">
        <v>33</v>
      </c>
    </row>
    <row r="20" spans="1:3">
      <c r="A20" s="9" t="s">
        <v>34</v>
      </c>
    </row>
    <row r="26" spans="1:3">
      <c r="C26" s="10" t="s">
        <v>35</v>
      </c>
    </row>
  </sheetData>
  <sheetProtection password="8863" sheet="1" objects="1"/>
  <phoneticPr fontId="8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附件8-决算财政拨款支出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2012-08-29T02:38:00Z</cp:lastPrinted>
  <dcterms:created xsi:type="dcterms:W3CDTF">2011-12-16T12:44:17Z</dcterms:created>
  <dcterms:modified xsi:type="dcterms:W3CDTF">2014-09-01T07:21:03Z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